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ull list" sheetId="1" r:id="rId1"/>
  </sheets>
  <definedNames>
    <definedName name="_xlnm._FilterDatabase" localSheetId="0" hidden="1">'full list'!$A$2:$CY$232</definedName>
  </definedNames>
  <calcPr calcId="152511" iterateDelta="1E-4"/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3" i="1"/>
</calcChain>
</file>

<file path=xl/sharedStrings.xml><?xml version="1.0" encoding="utf-8"?>
<sst xmlns="http://schemas.openxmlformats.org/spreadsheetml/2006/main" count="5163" uniqueCount="1144">
  <si>
    <t>Product Brand</t>
  </si>
  <si>
    <t>Season</t>
  </si>
  <si>
    <t>Gender</t>
  </si>
  <si>
    <t>Product Group</t>
  </si>
  <si>
    <t>Style Part Image</t>
  </si>
  <si>
    <t>Style</t>
  </si>
  <si>
    <t>Denim</t>
  </si>
  <si>
    <t>Flag Market Green</t>
  </si>
  <si>
    <t>Product Green Flag</t>
  </si>
  <si>
    <t>Composition</t>
  </si>
  <si>
    <t>Product Green Composition</t>
  </si>
  <si>
    <t>Color</t>
  </si>
  <si>
    <t>Color Desc</t>
  </si>
  <si>
    <t>Part Desc</t>
  </si>
  <si>
    <t>Made In</t>
  </si>
  <si>
    <t>GH0 Desc</t>
  </si>
  <si>
    <t>GH1 Desc</t>
  </si>
  <si>
    <t>GH2 Desc</t>
  </si>
  <si>
    <t>Drop</t>
  </si>
  <si>
    <t>0/3M</t>
  </si>
  <si>
    <t>3/6M</t>
  </si>
  <si>
    <t>6/9M</t>
  </si>
  <si>
    <t>12M</t>
  </si>
  <si>
    <t>18M</t>
  </si>
  <si>
    <t>24M</t>
  </si>
  <si>
    <t>0</t>
  </si>
  <si>
    <t>2</t>
  </si>
  <si>
    <t>3</t>
  </si>
  <si>
    <t>4</t>
  </si>
  <si>
    <t>5</t>
  </si>
  <si>
    <t>6</t>
  </si>
  <si>
    <t>7</t>
  </si>
  <si>
    <t>8</t>
  </si>
  <si>
    <t>10</t>
  </si>
  <si>
    <t>12</t>
  </si>
  <si>
    <t>14</t>
  </si>
  <si>
    <t>16</t>
  </si>
  <si>
    <t>18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</si>
  <si>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</si>
  <si>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</si>
  <si>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</si>
  <si>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</si>
  <si>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</si>
  <si>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</si>
  <si>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</si>
  <si>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</si>
  <si>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</si>
  <si>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</si>
  <si>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</si>
  <si>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</si>
  <si>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</si>
  <si>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</si>
  <si>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</si>
  <si>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</si>
  <si>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</si>
  <si>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</si>
  <si>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</si>
  <si>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</si>
  <si>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</si>
  <si>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</si>
  <si>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</si>
  <si>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</si>
  <si>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</si>
  <si>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54</t>
  </si>
  <si>
    <t>XS</t>
  </si>
  <si>
    <t>S</t>
  </si>
  <si>
    <t>M</t>
  </si>
  <si>
    <t>L</t>
  </si>
  <si>
    <t>XL</t>
  </si>
  <si>
    <t>XXL</t>
  </si>
  <si>
    <t>3XL</t>
  </si>
  <si>
    <t>XSS</t>
  </si>
  <si>
    <t>XS/S</t>
  </si>
  <si>
    <t>M/L</t>
  </si>
  <si>
    <t>T/U</t>
  </si>
  <si>
    <t>30B</t>
  </si>
  <si>
    <t>32B</t>
  </si>
  <si>
    <t>32C</t>
  </si>
  <si>
    <t>32D</t>
  </si>
  <si>
    <t>34B</t>
  </si>
  <si>
    <t>34C</t>
  </si>
  <si>
    <t>34D</t>
  </si>
  <si>
    <t>36B</t>
  </si>
  <si>
    <t>36C</t>
  </si>
  <si>
    <t>36D</t>
  </si>
  <si>
    <t>38B</t>
  </si>
  <si>
    <t>38C</t>
  </si>
  <si>
    <t>38D</t>
  </si>
  <si>
    <t>39-42</t>
  </si>
  <si>
    <t>43-46</t>
  </si>
  <si>
    <t>6X/7</t>
  </si>
  <si>
    <t>ONE</t>
  </si>
  <si>
    <t>XXS</t>
  </si>
  <si>
    <t>Total</t>
  </si>
  <si>
    <t>Guess Handbag</t>
  </si>
  <si>
    <t>W</t>
  </si>
  <si>
    <t>TR</t>
  </si>
  <si>
    <t>N</t>
  </si>
  <si>
    <t>Coll.</t>
  </si>
  <si>
    <t>'-</t>
  </si>
  <si>
    <t>BLA</t>
  </si>
  <si>
    <t>BLACK</t>
  </si>
  <si>
    <t>CN</t>
  </si>
  <si>
    <t>CHINA</t>
  </si>
  <si>
    <t>Underwear</t>
  </si>
  <si>
    <t>BRIEF</t>
  </si>
  <si>
    <t>UO1G04JR00A</t>
  </si>
  <si>
    <t>95%COTTON 5%ELASTANE</t>
  </si>
  <si>
    <t>BOXER TRUNK 3 PACK</t>
  </si>
  <si>
    <t>LK</t>
  </si>
  <si>
    <t>SRI LANKA</t>
  </si>
  <si>
    <t>OTHERS</t>
  </si>
  <si>
    <t>PACKS</t>
  </si>
  <si>
    <t>PACKS- TRUNK</t>
  </si>
  <si>
    <t>N senza drop</t>
  </si>
  <si>
    <t>100%COTTON</t>
  </si>
  <si>
    <t>UNDERWEAR</t>
  </si>
  <si>
    <t>BOTTOMS</t>
  </si>
  <si>
    <t>Guess</t>
  </si>
  <si>
    <t>50</t>
  </si>
  <si>
    <t>MAGLIERIA TAGLIATA</t>
  </si>
  <si>
    <t>BD</t>
  </si>
  <si>
    <t>BANGLADESH</t>
  </si>
  <si>
    <t>COLLECTION</t>
  </si>
  <si>
    <t>T-SHIRTS</t>
  </si>
  <si>
    <t>60</t>
  </si>
  <si>
    <t>MAGLIERIA CALATA</t>
  </si>
  <si>
    <t>JBLK</t>
  </si>
  <si>
    <t>Jet Black A996</t>
  </si>
  <si>
    <t>SWEATERS</t>
  </si>
  <si>
    <t>Crew Neck</t>
  </si>
  <si>
    <t>55</t>
  </si>
  <si>
    <t>FELPE</t>
  </si>
  <si>
    <t>IN</t>
  </si>
  <si>
    <t>INDIA</t>
  </si>
  <si>
    <t>SWEATSHIRT</t>
  </si>
  <si>
    <t>BT</t>
  </si>
  <si>
    <t>BELTS</t>
  </si>
  <si>
    <t>100%LEATHER</t>
  </si>
  <si>
    <t>PERIPHERAL</t>
  </si>
  <si>
    <t>PANT BELT</t>
  </si>
  <si>
    <t>05</t>
  </si>
  <si>
    <t>5 TASCHE</t>
  </si>
  <si>
    <t>Y</t>
  </si>
  <si>
    <t>98%COTTON 2%ELASTANE</t>
  </si>
  <si>
    <t>PAK</t>
  </si>
  <si>
    <t>PAKISTAN</t>
  </si>
  <si>
    <t>DENIM</t>
  </si>
  <si>
    <t>PANTS</t>
  </si>
  <si>
    <t>100%Polyester</t>
  </si>
  <si>
    <t>TURKEY</t>
  </si>
  <si>
    <t>SKINNY</t>
  </si>
  <si>
    <t>HB</t>
  </si>
  <si>
    <t>BAGS</t>
  </si>
  <si>
    <t>100%POLYURETHANE</t>
  </si>
  <si>
    <t>Crossbody</t>
  </si>
  <si>
    <t>I</t>
  </si>
  <si>
    <t>ITALY</t>
  </si>
  <si>
    <t>TN</t>
  </si>
  <si>
    <t>TUNISIA</t>
  </si>
  <si>
    <t>DENIM PANTS</t>
  </si>
  <si>
    <t>1</t>
  </si>
  <si>
    <t>MX</t>
  </si>
  <si>
    <t>MEXICO</t>
  </si>
  <si>
    <t>CAMICIE</t>
  </si>
  <si>
    <t>WOVEN TOPS</t>
  </si>
  <si>
    <t>Shirts SS</t>
  </si>
  <si>
    <t>VN</t>
  </si>
  <si>
    <t>VIETNAM</t>
  </si>
  <si>
    <t>Marciano</t>
  </si>
  <si>
    <t>JEGGING/LEGGING</t>
  </si>
  <si>
    <t>80</t>
  </si>
  <si>
    <t>ABITI</t>
  </si>
  <si>
    <t>DRESSES</t>
  </si>
  <si>
    <t>Bodycon</t>
  </si>
  <si>
    <t>A996</t>
  </si>
  <si>
    <t>JET BLACK W/ FROST G</t>
  </si>
  <si>
    <t>99%Cotton 1%Elastane</t>
  </si>
  <si>
    <t>MOM JEAN</t>
  </si>
  <si>
    <t>20</t>
  </si>
  <si>
    <t>GONNE</t>
  </si>
  <si>
    <t>SKIRTS</t>
  </si>
  <si>
    <t>Guess Kids</t>
  </si>
  <si>
    <t>G</t>
  </si>
  <si>
    <t>100%Cotton</t>
  </si>
  <si>
    <t>OTHER FASHION</t>
  </si>
  <si>
    <t>9</t>
  </si>
  <si>
    <t>REGULAR</t>
  </si>
  <si>
    <t>PANTALONI</t>
  </si>
  <si>
    <t>INDONESIA</t>
  </si>
  <si>
    <t>KH</t>
  </si>
  <si>
    <t>CAMBODIA</t>
  </si>
  <si>
    <t>Shirts LS</t>
  </si>
  <si>
    <t>20% Recycled cotton</t>
  </si>
  <si>
    <t>DSBK</t>
  </si>
  <si>
    <t>DARKNESS BLACK</t>
  </si>
  <si>
    <t>Pencil</t>
  </si>
  <si>
    <t>ATHLEISURE</t>
  </si>
  <si>
    <t>BG</t>
  </si>
  <si>
    <t>BULGARIA</t>
  </si>
  <si>
    <t>98%Cotton 2%Elastane</t>
  </si>
  <si>
    <t>GIUBBOTTI</t>
  </si>
  <si>
    <t>OUTERWEAR</t>
  </si>
  <si>
    <t>JACKET</t>
  </si>
  <si>
    <t>70%COTTON 28%POLYESTER 2%ELASTANE</t>
  </si>
  <si>
    <t>SLIM</t>
  </si>
  <si>
    <t>SHIRT REGULAR FIT</t>
  </si>
  <si>
    <t>88%POLYESTER 12%ELASTANE</t>
  </si>
  <si>
    <t>T-SHIRT SLIM FIT</t>
  </si>
  <si>
    <t>PULLOVER</t>
  </si>
  <si>
    <t>Factory Outlet Glob.</t>
  </si>
  <si>
    <t>95%Cotton 5%Elastane</t>
  </si>
  <si>
    <t>95% Organic Cotton</t>
  </si>
  <si>
    <t>90%POLYAMIDE 10%ELASTANE</t>
  </si>
  <si>
    <t>PERFORMANCE</t>
  </si>
  <si>
    <t>100%Organic Cotton</t>
  </si>
  <si>
    <t>90%Polyester 10%Elastane</t>
  </si>
  <si>
    <t>90% Recycled polyester</t>
  </si>
  <si>
    <t>BRAS</t>
  </si>
  <si>
    <t>15</t>
  </si>
  <si>
    <t>SHORTS</t>
  </si>
  <si>
    <t>RELAXED</t>
  </si>
  <si>
    <t>G7V2</t>
  </si>
  <si>
    <t>SMART BLUE</t>
  </si>
  <si>
    <t>MYRON BLAZER</t>
  </si>
  <si>
    <t>BLAZER</t>
  </si>
  <si>
    <t>SINGLE BREASTED</t>
  </si>
  <si>
    <t>G012</t>
  </si>
  <si>
    <t>CREAM WHITE</t>
  </si>
  <si>
    <t>BLOUSE</t>
  </si>
  <si>
    <t>65%VISCOSE 35%POLYAMIDE</t>
  </si>
  <si>
    <t>G8ED</t>
  </si>
  <si>
    <t>ASPHALT GREEN</t>
  </si>
  <si>
    <t>TANK</t>
  </si>
  <si>
    <t>FD</t>
  </si>
  <si>
    <t>FOULARDS</t>
  </si>
  <si>
    <t>PIN</t>
  </si>
  <si>
    <t>PINK</t>
  </si>
  <si>
    <t>TEXTILE</t>
  </si>
  <si>
    <t>U</t>
  </si>
  <si>
    <t>SET</t>
  </si>
  <si>
    <t>JTMU</t>
  </si>
  <si>
    <t>JET BLACK MULTI</t>
  </si>
  <si>
    <t>80S STRAIGHT</t>
  </si>
  <si>
    <t>CURVE X</t>
  </si>
  <si>
    <t>LOOSE</t>
  </si>
  <si>
    <t>70%POLYAMIDE 30%WOOL</t>
  </si>
  <si>
    <t>ID</t>
  </si>
  <si>
    <t>43%Recycled polyester</t>
  </si>
  <si>
    <t>LS CLOUIS SHIRT</t>
  </si>
  <si>
    <t>85%Cotton 15%Polyester</t>
  </si>
  <si>
    <t>92%POLYESTER 8%ELASTANE</t>
  </si>
  <si>
    <t>78%POLYESTER 22%ELASTANE</t>
  </si>
  <si>
    <t>BRA</t>
  </si>
  <si>
    <t>ACTIVE BRA</t>
  </si>
  <si>
    <t>76%Polyester 24%Elastane</t>
  </si>
  <si>
    <t>KNIT TOPS</t>
  </si>
  <si>
    <t>TOP</t>
  </si>
  <si>
    <t>PALAZZO</t>
  </si>
  <si>
    <t>OTHER</t>
  </si>
  <si>
    <t>90%POLYESTER 10%ELASTANE</t>
  </si>
  <si>
    <t>Fit &amp; Flare</t>
  </si>
  <si>
    <t>2022-1</t>
  </si>
  <si>
    <t>92%Cotton 7%Elastomultiester 1%Elastane</t>
  </si>
  <si>
    <t>20%Recycled cotton</t>
  </si>
  <si>
    <t>DRAKE</t>
  </si>
  <si>
    <t>98%Organic Cotton in-convers</t>
  </si>
  <si>
    <t>97%COTTON 3%ELASTANE</t>
  </si>
  <si>
    <t>100%Polyamide</t>
  </si>
  <si>
    <t>46%Recycled polyester</t>
  </si>
  <si>
    <t>G011</t>
  </si>
  <si>
    <t>Pure White</t>
  </si>
  <si>
    <t>83%Cotton 12%Modal 4%Elastomultiester 1%Elastane</t>
  </si>
  <si>
    <t>W2RA18D4KH6</t>
  </si>
  <si>
    <t>REFV</t>
  </si>
  <si>
    <t>REFINED VINTAGE</t>
  </si>
  <si>
    <t>ANNETTE BUTTON</t>
  </si>
  <si>
    <t>SHAPE UP</t>
  </si>
  <si>
    <t>1981 SKINNY</t>
  </si>
  <si>
    <t>W2RA46D4KG1</t>
  </si>
  <si>
    <t>76%COTTON 22%POLYESTER 2%ELASTANE</t>
  </si>
  <si>
    <t>DONE</t>
  </si>
  <si>
    <t>DIONE</t>
  </si>
  <si>
    <t>ANNETTE</t>
  </si>
  <si>
    <t>W1BR08Z2QA0</t>
  </si>
  <si>
    <t>41%Polyamide 35%Acrylic 11%Camel Hair 10%Polyester 3%Elastane</t>
  </si>
  <si>
    <t>ES SERENA CABLE SWTR LEGGING</t>
  </si>
  <si>
    <t>G9I0</t>
  </si>
  <si>
    <t>IMPACT GREY</t>
  </si>
  <si>
    <t>100%Lyocell</t>
  </si>
  <si>
    <t>100%Tencel Lyocell</t>
  </si>
  <si>
    <t>68%Cotton 29%Polyester 3%Elastane</t>
  </si>
  <si>
    <t>P10Z</t>
  </si>
  <si>
    <t>SHAKA SNAKE PRINT TI</t>
  </si>
  <si>
    <t>G1DQ</t>
  </si>
  <si>
    <t>WET SAND</t>
  </si>
  <si>
    <t>W2RB11WE0L0</t>
  </si>
  <si>
    <t>LUDMILLA LEGGINS</t>
  </si>
  <si>
    <t>58%Viscose 42%Polyester</t>
  </si>
  <si>
    <t>58%Ecovero Viscose</t>
  </si>
  <si>
    <t>100% Recycled polyester</t>
  </si>
  <si>
    <t>95%Viscose 5%Elastane</t>
  </si>
  <si>
    <t>95%Ecovero Viscose</t>
  </si>
  <si>
    <t>EMPIRE</t>
  </si>
  <si>
    <t>96%Polyester 4%Elastane</t>
  </si>
  <si>
    <t>LOUNGEWEAR</t>
  </si>
  <si>
    <t>THONG</t>
  </si>
  <si>
    <t>Guess Athleisure</t>
  </si>
  <si>
    <t>92%Polyester 8%Elastane</t>
  </si>
  <si>
    <t>92% Recycled polyester</t>
  </si>
  <si>
    <t>77%Viscose 15%Polyamide 8%Elastane</t>
  </si>
  <si>
    <t>77%Ecovero Viscose</t>
  </si>
  <si>
    <t>G8G9</t>
  </si>
  <si>
    <t>HUNTER GREEN</t>
  </si>
  <si>
    <t>AW8775SIL20</t>
  </si>
  <si>
    <t>85%MODAL 15%SILK</t>
  </si>
  <si>
    <t>EME</t>
  </si>
  <si>
    <t>EMERALD</t>
  </si>
  <si>
    <t>PRINTED FOULARD 120X120</t>
  </si>
  <si>
    <t>G018</t>
  </si>
  <si>
    <t>SALT WHITE</t>
  </si>
  <si>
    <t>Factory Kids</t>
  </si>
  <si>
    <t>1BGB319646Z</t>
  </si>
  <si>
    <t>F10F</t>
  </si>
  <si>
    <t>BURNT WOOD MULTI</t>
  </si>
  <si>
    <t>THE DEVINE PANT</t>
  </si>
  <si>
    <t>2RGB039688Z</t>
  </si>
  <si>
    <t>A10H</t>
  </si>
  <si>
    <t>BLONDE AMBITION</t>
  </si>
  <si>
    <t>LEONIE PANT</t>
  </si>
  <si>
    <t>G8F6</t>
  </si>
  <si>
    <t>OLIVE MORNING</t>
  </si>
  <si>
    <t>95%POLYESTER 5%ELASTANE</t>
  </si>
  <si>
    <t>TRENCH</t>
  </si>
  <si>
    <t>VEST</t>
  </si>
  <si>
    <t>G8H6</t>
  </si>
  <si>
    <t>CHENILLE GREEN</t>
  </si>
  <si>
    <t>52</t>
  </si>
  <si>
    <t>DRESS BEACHWR WOMAN</t>
  </si>
  <si>
    <t>2022-2</t>
  </si>
  <si>
    <t>1CRM</t>
  </si>
  <si>
    <t>CARRY MID</t>
  </si>
  <si>
    <t>60%Cotton 40%Lyocell</t>
  </si>
  <si>
    <t>SLIM TAPERED</t>
  </si>
  <si>
    <t>80%Cotton 20%Flax/Linen</t>
  </si>
  <si>
    <t>20%Organic Linen</t>
  </si>
  <si>
    <t>TRPN</t>
  </si>
  <si>
    <t>TROPICANA</t>
  </si>
  <si>
    <t>G9D5</t>
  </si>
  <si>
    <t>MOSSY GREEN</t>
  </si>
  <si>
    <t>TYRON BLAZER</t>
  </si>
  <si>
    <t>55%Flax/Linen 45%Cotton</t>
  </si>
  <si>
    <t>55%Flax/Linen Reg</t>
  </si>
  <si>
    <t>G8K2</t>
  </si>
  <si>
    <t>DESERT GREEN</t>
  </si>
  <si>
    <t>CRM2</t>
  </si>
  <si>
    <t>CARRIE MID</t>
  </si>
  <si>
    <t>91%Lyocell 9%Cotton</t>
  </si>
  <si>
    <t>91%Tencel Lyocell</t>
  </si>
  <si>
    <t>SUPER HIGH WIDE LEG</t>
  </si>
  <si>
    <t>W2GA09D4MU2</t>
  </si>
  <si>
    <t>SUSL</t>
  </si>
  <si>
    <t>SUNSET SHELL</t>
  </si>
  <si>
    <t>94%Cotton 5%Polyester 1%Elastane</t>
  </si>
  <si>
    <t>77%Cotton 22%Lyocell 1%Elastane</t>
  </si>
  <si>
    <t>22%Tencel Lyocell</t>
  </si>
  <si>
    <t>BOOT</t>
  </si>
  <si>
    <t>W2GA78D4KH8</t>
  </si>
  <si>
    <t>SMRF</t>
  </si>
  <si>
    <t>SUMMER REFINED</t>
  </si>
  <si>
    <t>1981 CAPRI BUTTON</t>
  </si>
  <si>
    <t>67%Cotton 18%Polyester 13%Lyocell 2%Elastane</t>
  </si>
  <si>
    <t>21%Recycled cotton; 18%Recycled polyester; 13%Tencel Lyocell</t>
  </si>
  <si>
    <t>PUMD</t>
  </si>
  <si>
    <t>PLUME MID</t>
  </si>
  <si>
    <t>W2GA21WDP85</t>
  </si>
  <si>
    <t>97%VISCOSE 3%ELASTANE</t>
  </si>
  <si>
    <t>G831</t>
  </si>
  <si>
    <t>LICHEN LEAF GREEN</t>
  </si>
  <si>
    <t>WRAP</t>
  </si>
  <si>
    <t>A-LINE</t>
  </si>
  <si>
    <t>40%Repreve</t>
  </si>
  <si>
    <t>76%Viscose 24%Silk</t>
  </si>
  <si>
    <t>P82W</t>
  </si>
  <si>
    <t>SUNSET BLOOM PRINT</t>
  </si>
  <si>
    <t>GIACCHE</t>
  </si>
  <si>
    <t>92%POLYAMIDE 8%ELASTANE</t>
  </si>
  <si>
    <t>BUSTIER</t>
  </si>
  <si>
    <t>66%Recycled polyester</t>
  </si>
  <si>
    <t>F7KE</t>
  </si>
  <si>
    <t>CORONADO BLUE MULTI</t>
  </si>
  <si>
    <t>40% Recycled polyester</t>
  </si>
  <si>
    <t>50%Organic cotton</t>
  </si>
  <si>
    <t>85%POLYESTER 15%ELASTANE</t>
  </si>
  <si>
    <t>OUT OF WATER</t>
  </si>
  <si>
    <t>BRALETTE</t>
  </si>
  <si>
    <t>35%Recycled polyester</t>
  </si>
  <si>
    <t>G4P7</t>
  </si>
  <si>
    <t>WISTERIA PETAL</t>
  </si>
  <si>
    <t>Factory Accessories</t>
  </si>
  <si>
    <t>G4A2</t>
  </si>
  <si>
    <t>PURPLE DRAGONFRUIT</t>
  </si>
  <si>
    <t>UW Factory Outlet</t>
  </si>
  <si>
    <t>60%Tencel Lyocell</t>
  </si>
  <si>
    <t>BANDAGE</t>
  </si>
  <si>
    <t>2022-3</t>
  </si>
  <si>
    <t>44%Cotton 42%Lyocell 13%Polyester 1%Elastane</t>
  </si>
  <si>
    <t>42%Tencel Lyocell</t>
  </si>
  <si>
    <t>HENRY</t>
  </si>
  <si>
    <t>M2GH07WEJ50</t>
  </si>
  <si>
    <t>LS JAMES SHIRT</t>
  </si>
  <si>
    <t>G9L9</t>
  </si>
  <si>
    <t>MUTED STONE</t>
  </si>
  <si>
    <t>CRD1</t>
  </si>
  <si>
    <t>CARRIE DARK</t>
  </si>
  <si>
    <t>W1YA46D4GV2</t>
  </si>
  <si>
    <t>W1YA99D4GV1</t>
  </si>
  <si>
    <t>W1YA99D4GV2</t>
  </si>
  <si>
    <t>W1YAJ2D4GV1</t>
  </si>
  <si>
    <t>92%Cotton 6%Polyester 2%Elastane</t>
  </si>
  <si>
    <t>15%Recycled cotton; 6%Recycled polyester</t>
  </si>
  <si>
    <t>W1YB90WE0L0</t>
  </si>
  <si>
    <t>MAYA LEGGINGS</t>
  </si>
  <si>
    <t>W2YB13WERD0</t>
  </si>
  <si>
    <t>F1V9</t>
  </si>
  <si>
    <t>EMPEROR BROWN MULTI</t>
  </si>
  <si>
    <t>CAROLINE PANTS</t>
  </si>
  <si>
    <t>NEW PRISCILLA LEGGINGS</t>
  </si>
  <si>
    <t>W2YB49Z2YN2</t>
  </si>
  <si>
    <t>A70H</t>
  </si>
  <si>
    <t>CYCLONE BLUE</t>
  </si>
  <si>
    <t>CARMELLA RIB KICK FLARE PANT</t>
  </si>
  <si>
    <t>TUTE</t>
  </si>
  <si>
    <t>97%Polyester 3%Elastane</t>
  </si>
  <si>
    <t>Jumpsuit</t>
  </si>
  <si>
    <t>W2YD38WEL02</t>
  </si>
  <si>
    <t>P13Q</t>
  </si>
  <si>
    <t>ICONIC JAGUAR PRINT</t>
  </si>
  <si>
    <t>ALIX SKIRT</t>
  </si>
  <si>
    <t>RUFFLED</t>
  </si>
  <si>
    <t>W2YD40KAWP0</t>
  </si>
  <si>
    <t>CARINE SKIRT</t>
  </si>
  <si>
    <t>G197</t>
  </si>
  <si>
    <t>KHAKI TAN</t>
  </si>
  <si>
    <t>W1YQ0CK68I0</t>
  </si>
  <si>
    <t>ICON FLEECE</t>
  </si>
  <si>
    <t>G6O1</t>
  </si>
  <si>
    <t>DOLLY PINK</t>
  </si>
  <si>
    <t>97%Viscose 3%Elastane</t>
  </si>
  <si>
    <t>97%Ecovero Viscose</t>
  </si>
  <si>
    <t>85%Cotton 14%Polyester 1%Elastane</t>
  </si>
  <si>
    <t>Z2RB15KAIJ1</t>
  </si>
  <si>
    <t>85%Organic cotton</t>
  </si>
  <si>
    <t>ALDWIN LONG PANT</t>
  </si>
  <si>
    <t>V2YB03MC04Z</t>
  </si>
  <si>
    <t>82%POLYAMIDE 18%ELASTANE</t>
  </si>
  <si>
    <t>G5P3</t>
  </si>
  <si>
    <t>INFINITE SUNSET</t>
  </si>
  <si>
    <t>EVALYN LEGGING 4/4</t>
  </si>
  <si>
    <t>MINI-BAGS</t>
  </si>
  <si>
    <t>PLATINO</t>
  </si>
  <si>
    <t>93%VISCOSE 7%POLYESTER</t>
  </si>
  <si>
    <t>F14H</t>
  </si>
  <si>
    <t>TRUFFLE DUST MULTI</t>
  </si>
  <si>
    <t>FLARE</t>
  </si>
  <si>
    <t>2022-4</t>
  </si>
  <si>
    <t>M2YB25WEHU3</t>
  </si>
  <si>
    <t>G1EC</t>
  </si>
  <si>
    <t>WALNUT SHELL</t>
  </si>
  <si>
    <t>HUNTER</t>
  </si>
  <si>
    <t>G1EA</t>
  </si>
  <si>
    <t>DARK COFFEE</t>
  </si>
  <si>
    <t>52%Recycled polyester</t>
  </si>
  <si>
    <t>97%POLYESTER 3%ELASTANE</t>
  </si>
  <si>
    <t>G1CA</t>
  </si>
  <si>
    <t>PASADENA STONE</t>
  </si>
  <si>
    <t>ANDREA BARREL</t>
  </si>
  <si>
    <t>W2BA29D4QD1</t>
  </si>
  <si>
    <t>AUBK</t>
  </si>
  <si>
    <t>AUTHENTIC BLACK</t>
  </si>
  <si>
    <t>W2BA46D2R83</t>
  </si>
  <si>
    <t>WRMI</t>
  </si>
  <si>
    <t>WARM IMPACT</t>
  </si>
  <si>
    <t>52%Cotton 46%Lyocell 2%Elastane</t>
  </si>
  <si>
    <t>46%Tencel Lyocell</t>
  </si>
  <si>
    <t>HARR</t>
  </si>
  <si>
    <t>HARROGATE</t>
  </si>
  <si>
    <t>67%COTTON 29%POLYESTER 4%ELASTANE</t>
  </si>
  <si>
    <t>WRMO</t>
  </si>
  <si>
    <t>WARM OCEAN</t>
  </si>
  <si>
    <t>W2YA17D4K32</t>
  </si>
  <si>
    <t>MOBU</t>
  </si>
  <si>
    <t>MOONSTONE BLUE</t>
  </si>
  <si>
    <t>ANKLE WIDE LEG</t>
  </si>
  <si>
    <t>W2BB13KBCR0</t>
  </si>
  <si>
    <t>F9YN</t>
  </si>
  <si>
    <t>LEOPARD BLACK COMBO</t>
  </si>
  <si>
    <t>W2BB23KAUJ2</t>
  </si>
  <si>
    <t>27%Recycled polyester</t>
  </si>
  <si>
    <t>STELA PANTS</t>
  </si>
  <si>
    <t>W2BB32K8S30</t>
  </si>
  <si>
    <t>G1G5</t>
  </si>
  <si>
    <t>PURE CHOCO</t>
  </si>
  <si>
    <t>SABELLLA PU FLARE</t>
  </si>
  <si>
    <t>71%Viscose 29%Polyamide</t>
  </si>
  <si>
    <t>71%Ecovero Viscose</t>
  </si>
  <si>
    <t>W2BH10WD8G2</t>
  </si>
  <si>
    <t>P51T</t>
  </si>
  <si>
    <t>COUNTRY GARDEN TOILE</t>
  </si>
  <si>
    <t>LS GUDULE TOP</t>
  </si>
  <si>
    <t>W2BH19WDWT2</t>
  </si>
  <si>
    <t>51%Recycled polyester</t>
  </si>
  <si>
    <t>LS NADINE TOP</t>
  </si>
  <si>
    <t>P85E</t>
  </si>
  <si>
    <t>FOREST TIGER MILITAR</t>
  </si>
  <si>
    <t>SOIREE FLORAL PRINT</t>
  </si>
  <si>
    <t>A502</t>
  </si>
  <si>
    <t>MYSTIC WINE</t>
  </si>
  <si>
    <t>52%Polyester 35%Acrylic 11%Polyamide 2%Elastane</t>
  </si>
  <si>
    <t>W2RR31Z2YZ0</t>
  </si>
  <si>
    <t>LS RIB OFF SHOULDER GERRI SWTR</t>
  </si>
  <si>
    <t>OFF SHOULDER</t>
  </si>
  <si>
    <t>W2BK0CK9UN2</t>
  </si>
  <si>
    <t>91%Polyester 9%Elastane</t>
  </si>
  <si>
    <t>SL LEXI DRESS</t>
  </si>
  <si>
    <t>G7P1</t>
  </si>
  <si>
    <t>BLACKENED BLUE</t>
  </si>
  <si>
    <t>W2BK35Z2WJ0</t>
  </si>
  <si>
    <t>ELISABETH DRESS SWEATER</t>
  </si>
  <si>
    <t>HIGH RISE SKINNY - FENICE</t>
  </si>
  <si>
    <t>67%Polyamide 22%Elastane 11%Viscose</t>
  </si>
  <si>
    <t>NWLA</t>
  </si>
  <si>
    <t>NEW LAGOON</t>
  </si>
  <si>
    <t>O2BE13KBBI0</t>
  </si>
  <si>
    <t>DANIELLE TANGA</t>
  </si>
  <si>
    <t>KIMONO</t>
  </si>
  <si>
    <t>SUPER SKINNY</t>
  </si>
  <si>
    <t>2BGB019768Z</t>
  </si>
  <si>
    <t>54%Polyester 44%Virgin Wool 2%Elastane</t>
  </si>
  <si>
    <t>DIANA PANT</t>
  </si>
  <si>
    <t>2BGB099688Z</t>
  </si>
  <si>
    <t>F12M</t>
  </si>
  <si>
    <t>BLONDE AMBITION MULT</t>
  </si>
  <si>
    <t>HUDSON PANT</t>
  </si>
  <si>
    <t>P1SS</t>
  </si>
  <si>
    <t>SECRET SKIN PRINT</t>
  </si>
  <si>
    <t>90%Ecovero Viscose</t>
  </si>
  <si>
    <t>2BGK539767Z</t>
  </si>
  <si>
    <t>HUDSON DRESS PRINTED</t>
  </si>
  <si>
    <t>G1J7</t>
  </si>
  <si>
    <t>TOASTED TAUPE</t>
  </si>
  <si>
    <t>Q1BB08WEBZ0</t>
  </si>
  <si>
    <t>A104</t>
  </si>
  <si>
    <t>CUP OF JOE</t>
  </si>
  <si>
    <t>LEOLA PU LEGGING</t>
  </si>
  <si>
    <t>35% Recycled polyester</t>
  </si>
  <si>
    <t>94%Cotton 6%Elastane</t>
  </si>
  <si>
    <t>COMFORT</t>
  </si>
  <si>
    <t>HIGH RISE BOOTCUT-FENICE BOOT</t>
  </si>
  <si>
    <t>2023-1</t>
  </si>
  <si>
    <t>M2GD01D4MI2</t>
  </si>
  <si>
    <t>SONNY SHORT</t>
  </si>
  <si>
    <t>W2GA71D4K92</t>
  </si>
  <si>
    <t>GWENNY PANT</t>
  </si>
  <si>
    <t>20%Recycled cotton; 5%Recycled polyester</t>
  </si>
  <si>
    <t>W3RA33D4WG3</t>
  </si>
  <si>
    <t>PSSC</t>
  </si>
  <si>
    <t>PASSIONATES CLEAN</t>
  </si>
  <si>
    <t>W3RA46D4NHG</t>
  </si>
  <si>
    <t>SFLW</t>
  </si>
  <si>
    <t>STRONG FLOWER</t>
  </si>
  <si>
    <t>ENLD</t>
  </si>
  <si>
    <t>ENLINGHTMENT DARK</t>
  </si>
  <si>
    <t>JOGGING</t>
  </si>
  <si>
    <t>70%COTTON 27%POLYESTER 3%ELASTANE</t>
  </si>
  <si>
    <t>A106</t>
  </si>
  <si>
    <t>DESERT STORM</t>
  </si>
  <si>
    <t>W3RB45Z2QA0</t>
  </si>
  <si>
    <t>A11R</t>
  </si>
  <si>
    <t>COLD BREW</t>
  </si>
  <si>
    <t>ES SAMIA SWTR PANT</t>
  </si>
  <si>
    <t>95%Polyester 5%Elastane</t>
  </si>
  <si>
    <t>P85Z</t>
  </si>
  <si>
    <t>GLAM SNAKE PRINT</t>
  </si>
  <si>
    <t>W2YD15Z2XY0</t>
  </si>
  <si>
    <t>87%VISCOSE 12%POLYESTER 1%ELASTANE</t>
  </si>
  <si>
    <t>ES ALCOSTA RIB MAPPED SKIRT</t>
  </si>
  <si>
    <t>P52Q</t>
  </si>
  <si>
    <t>WILDCARD PRINT</t>
  </si>
  <si>
    <t>W3RH66WDW52</t>
  </si>
  <si>
    <t>92%Polyamide 8%Elastane</t>
  </si>
  <si>
    <t>92%Recycled Polyamide</t>
  </si>
  <si>
    <t>W3RP18KB9E2</t>
  </si>
  <si>
    <t>90%Viscose 10%Elastane</t>
  </si>
  <si>
    <t>LS HOOK &amp; EYE TANASHAY RIB TOP</t>
  </si>
  <si>
    <t>W3RP46KBAH2</t>
  </si>
  <si>
    <t>LS KAMARIA TOP</t>
  </si>
  <si>
    <t>G1G0</t>
  </si>
  <si>
    <t>SATIN ROSE</t>
  </si>
  <si>
    <t>W3RR23Z2YK2</t>
  </si>
  <si>
    <t>LS SWEETHEART SONNET SWTR</t>
  </si>
  <si>
    <t>G6J5</t>
  </si>
  <si>
    <t>POWDER ROSE</t>
  </si>
  <si>
    <t>W3RK45WEVE0</t>
  </si>
  <si>
    <t>SL REID DRESS</t>
  </si>
  <si>
    <t>W3RK52WCWF2</t>
  </si>
  <si>
    <t>3 QTR SLV ENSLEY WRAP DRESS</t>
  </si>
  <si>
    <t>W3RK75KBAH2</t>
  </si>
  <si>
    <t>LS LAINEY DRESS</t>
  </si>
  <si>
    <t>W3RK79WFAD2</t>
  </si>
  <si>
    <t>LS BRIELLE LEOPARD DRESS</t>
  </si>
  <si>
    <t>F9AW</t>
  </si>
  <si>
    <t>MUTED STONE MULTI</t>
  </si>
  <si>
    <t>SS SANDRA DRESS</t>
  </si>
  <si>
    <t>MID RISE MODERN SKINNY-AVALON</t>
  </si>
  <si>
    <t>MID RISE REGULAR TAPERED-LIAM</t>
  </si>
  <si>
    <t>LOW RISE SKINNY - BOSTON</t>
  </si>
  <si>
    <t>72%Cotton 27%Polyester 1%Elastane</t>
  </si>
  <si>
    <t>G118</t>
  </si>
  <si>
    <t>DULCE CREAM</t>
  </si>
  <si>
    <t>FLAVIA FLARE</t>
  </si>
  <si>
    <t>SCULPT HIGH RISE SKINNY-TAMARA</t>
  </si>
  <si>
    <t>PUSH UP</t>
  </si>
  <si>
    <t>RED</t>
  </si>
  <si>
    <t>SMALL ACCESSORIES</t>
  </si>
  <si>
    <t>BEI</t>
  </si>
  <si>
    <t>BEIGE</t>
  </si>
  <si>
    <t>56</t>
  </si>
  <si>
    <t>3PCS SET</t>
  </si>
  <si>
    <t>LONG PANTS</t>
  </si>
  <si>
    <t>TOP - LOUNGWEAR</t>
  </si>
  <si>
    <t>LEGSWEAR</t>
  </si>
  <si>
    <t>2023-2</t>
  </si>
  <si>
    <t>M3GA37D4Z41</t>
  </si>
  <si>
    <t>66%Cotton 34%Flax/Linen</t>
  </si>
  <si>
    <t>34%Organic Linen</t>
  </si>
  <si>
    <t>TNGI</t>
  </si>
  <si>
    <t>TANGIER</t>
  </si>
  <si>
    <t>M3GAS2D4Z43</t>
  </si>
  <si>
    <t>ORI2</t>
  </si>
  <si>
    <t>THE ORIENTAL</t>
  </si>
  <si>
    <t>59%Lyocell 23%Flax/Linen 18%Cotton</t>
  </si>
  <si>
    <t>23%Flax/Linen Reg; 59%Tencel Lyocell</t>
  </si>
  <si>
    <t>G7IG</t>
  </si>
  <si>
    <t>LUPINE</t>
  </si>
  <si>
    <t>M3GH56WFDS1</t>
  </si>
  <si>
    <t>P19O</t>
  </si>
  <si>
    <t>BEIGE BOHEMIAN PRINT</t>
  </si>
  <si>
    <t>LS COLLINS AOP SHIRT</t>
  </si>
  <si>
    <t>M2YN24WF9W0</t>
  </si>
  <si>
    <t>M3GN09WES00</t>
  </si>
  <si>
    <t>SEXY FLARE</t>
  </si>
  <si>
    <t>WBGA86D4LT0</t>
  </si>
  <si>
    <t>80%Cotton 18%Polyester 2%Elastane</t>
  </si>
  <si>
    <t>18%Repreve</t>
  </si>
  <si>
    <t>CESI</t>
  </si>
  <si>
    <t>CELESTITE INDIGO</t>
  </si>
  <si>
    <t>ICON HIGH RISE SKINNY</t>
  </si>
  <si>
    <t>CARGO</t>
  </si>
  <si>
    <t>F1BI</t>
  </si>
  <si>
    <t>CUBBY BROWN MULTI</t>
  </si>
  <si>
    <t>G027</t>
  </si>
  <si>
    <t>WHITE GLAM</t>
  </si>
  <si>
    <t>A115</t>
  </si>
  <si>
    <t>LOVERS BEACH</t>
  </si>
  <si>
    <t>PEPLUM TOP</t>
  </si>
  <si>
    <t>W3GH58WFC40</t>
  </si>
  <si>
    <t>SL CARINE PEPLUM TOP</t>
  </si>
  <si>
    <t>F24F</t>
  </si>
  <si>
    <t>GOLD FOIL COMBO</t>
  </si>
  <si>
    <t>99%POLYESTER 1%ELASTANE</t>
  </si>
  <si>
    <t>W3GP34KBQI0</t>
  </si>
  <si>
    <t>SS CN SMOKED TOP</t>
  </si>
  <si>
    <t>W3GR32Z36V0</t>
  </si>
  <si>
    <t>89%VISCOSE 11%POLYAMIDE</t>
  </si>
  <si>
    <t>LS NIKY OPEN STITCH RN SWTR</t>
  </si>
  <si>
    <t>G6J9</t>
  </si>
  <si>
    <t>VAPOR ROSE</t>
  </si>
  <si>
    <t>96%Cotton 3%Elastomultiester 1%Elastane</t>
  </si>
  <si>
    <t>FARAH PANT</t>
  </si>
  <si>
    <t>Q3GAA9WEQS8</t>
  </si>
  <si>
    <t>MOM SHORT</t>
  </si>
  <si>
    <t>G1BW</t>
  </si>
  <si>
    <t>SAND TAN</t>
  </si>
  <si>
    <t>P1AR</t>
  </si>
  <si>
    <t>CLASSY LEOPARD PRINT</t>
  </si>
  <si>
    <t>ASHLYN MIDI SKIRT</t>
  </si>
  <si>
    <t>Q3GH02WFFV0</t>
  </si>
  <si>
    <t>SS IVY SMOCKED TOP</t>
  </si>
  <si>
    <t>P0BD</t>
  </si>
  <si>
    <t>HIGH NOTE MILKY WHIT</t>
  </si>
  <si>
    <t>Q3GP05WCLH2</t>
  </si>
  <si>
    <t>LS JACKY BODYSUIT</t>
  </si>
  <si>
    <t>G1BQ</t>
  </si>
  <si>
    <t>VELVET TAUPE</t>
  </si>
  <si>
    <t>Q2RP06KBG30</t>
  </si>
  <si>
    <t>VEDA ACTIVE TOP</t>
  </si>
  <si>
    <t>Q3GK05KAQX2</t>
  </si>
  <si>
    <t>LUCIANA LOGO DRESS</t>
  </si>
  <si>
    <t>O3GC23WFAO0</t>
  </si>
  <si>
    <t>CORYNN PUSH UP</t>
  </si>
  <si>
    <t>P63W</t>
  </si>
  <si>
    <t>SEA AND SHELL ALL OV</t>
  </si>
  <si>
    <t>E3GK09WE550</t>
  </si>
  <si>
    <t>LONG KIMONO</t>
  </si>
  <si>
    <t>P7HE</t>
  </si>
  <si>
    <t>FOLIAGE ALLOVER BLUE</t>
  </si>
  <si>
    <t>V3GP06MC049</t>
  </si>
  <si>
    <t>CARLENE ACTIVE BRA</t>
  </si>
  <si>
    <t>BMU201LEA35</t>
  </si>
  <si>
    <t>BELT</t>
  </si>
  <si>
    <t>DGR</t>
  </si>
  <si>
    <t>DARK GREY</t>
  </si>
  <si>
    <t>2023-3</t>
  </si>
  <si>
    <t>M3YB41WFKR0</t>
  </si>
  <si>
    <t>60%Lyocell 36%Polyamide 4%Elastane</t>
  </si>
  <si>
    <t>TECH CARGO PANT</t>
  </si>
  <si>
    <t>W3YA34D52Q1</t>
  </si>
  <si>
    <t>20%Recycled cotton; 12%Tencel Modal</t>
  </si>
  <si>
    <t>MULG</t>
  </si>
  <si>
    <t>MUSEUM LIGHT</t>
  </si>
  <si>
    <t>W1RB25WBG60</t>
  </si>
  <si>
    <t>PRISCILLA LEGGINGS</t>
  </si>
  <si>
    <t>KELLY STRAIGHT</t>
  </si>
  <si>
    <t>W3RA0MWE0L0</t>
  </si>
  <si>
    <t>W3RA0MWF8P0</t>
  </si>
  <si>
    <t>W3YB11WFKY2</t>
  </si>
  <si>
    <t>CARLA PANT</t>
  </si>
  <si>
    <t>DARMA HIGH WIDE</t>
  </si>
  <si>
    <t>W3YB27WEQ74</t>
  </si>
  <si>
    <t>F10E</t>
  </si>
  <si>
    <t>SAHARA SAND MULTI</t>
  </si>
  <si>
    <t>W3YB30KBU70</t>
  </si>
  <si>
    <t>46%Viscose 29%Polyamide 21%Polyester 4%Elastane</t>
  </si>
  <si>
    <t>F7V2</t>
  </si>
  <si>
    <t>BLUE DENIM</t>
  </si>
  <si>
    <t>5 POCKETS CAROLINE PANT</t>
  </si>
  <si>
    <t>W3YB32KB7I2</t>
  </si>
  <si>
    <t>P645</t>
  </si>
  <si>
    <t>RAMBLING SNAKE</t>
  </si>
  <si>
    <t>SABRINA LONG PANTS</t>
  </si>
  <si>
    <t>W3YD86WEI90</t>
  </si>
  <si>
    <t>62%Flax/Linen 36%Viscose 2%Elastane</t>
  </si>
  <si>
    <t>62%Flax/Linen Reg</t>
  </si>
  <si>
    <t>P86W</t>
  </si>
  <si>
    <t>TROPICAL TRAVELER</t>
  </si>
  <si>
    <t>LORI JUMPSUIT</t>
  </si>
  <si>
    <t>W3GH31WFCL0</t>
  </si>
  <si>
    <t>SL ARIELLE FLORAL EYELET TOP</t>
  </si>
  <si>
    <t>P9QT</t>
  </si>
  <si>
    <t>CIAOBELLA</t>
  </si>
  <si>
    <t>Blouse LS</t>
  </si>
  <si>
    <t>W3YH39WDW52</t>
  </si>
  <si>
    <t>P41R</t>
  </si>
  <si>
    <t>PURPLE KASHMIR PRINT</t>
  </si>
  <si>
    <t>W3YH40WDW52</t>
  </si>
  <si>
    <t>LS BRIGIDA TOP</t>
  </si>
  <si>
    <t>LS ADELAIDE BLOUSE</t>
  </si>
  <si>
    <t>W3YH52WEQ82</t>
  </si>
  <si>
    <t>P32K</t>
  </si>
  <si>
    <t>ACQUARELLE BLOOM SMA</t>
  </si>
  <si>
    <t>W3YH55WD8G2</t>
  </si>
  <si>
    <t>SL LAURA LACE TOP</t>
  </si>
  <si>
    <t>W2YI29J1311</t>
  </si>
  <si>
    <t>SS CN FLORIA TEE</t>
  </si>
  <si>
    <t>W3YK13WCWF2</t>
  </si>
  <si>
    <t>LS ELANA DRESS</t>
  </si>
  <si>
    <t>W3YK60Z2U00</t>
  </si>
  <si>
    <t>ES SS ANNE SWTR DRESS</t>
  </si>
  <si>
    <t>A128</t>
  </si>
  <si>
    <t>OVER NIGHT OATS</t>
  </si>
  <si>
    <t>Q3YA44D5409</t>
  </si>
  <si>
    <t>NOOS</t>
  </si>
  <si>
    <t>NOOSA WHITE WASH</t>
  </si>
  <si>
    <t>Q3YA13WEQS7</t>
  </si>
  <si>
    <t>FENICE CAPRI</t>
  </si>
  <si>
    <t>Q3YA45WFLI9</t>
  </si>
  <si>
    <t>G6O3</t>
  </si>
  <si>
    <t>DIMROSE</t>
  </si>
  <si>
    <t>PK50</t>
  </si>
  <si>
    <t>BOLD BEAUTY</t>
  </si>
  <si>
    <t>Q3YD39WFLK9</t>
  </si>
  <si>
    <t>G61G</t>
  </si>
  <si>
    <t>SPRING CORAL</t>
  </si>
  <si>
    <t>Q3YB08KBW00</t>
  </si>
  <si>
    <t>DIDO SHORTS</t>
  </si>
  <si>
    <t>PK08</t>
  </si>
  <si>
    <t>ROSIE PRINT</t>
  </si>
  <si>
    <t>Q2GH04WENL0</t>
  </si>
  <si>
    <t>LS GALLIA OFF SHLDR TOP</t>
  </si>
  <si>
    <t>Q3YP05WFMT0</t>
  </si>
  <si>
    <t>SL LETA CROP TOP</t>
  </si>
  <si>
    <t>Q3YP06WFMT0</t>
  </si>
  <si>
    <t>BRIGIT TOP</t>
  </si>
  <si>
    <t>Q3YP09WCLH2</t>
  </si>
  <si>
    <t>P66W</t>
  </si>
  <si>
    <t>SUMMER DREAMS VAPOR</t>
  </si>
  <si>
    <t>DAWN TOP</t>
  </si>
  <si>
    <t>Q3YK26WFMV0</t>
  </si>
  <si>
    <t>STACEE SHORT DRESS</t>
  </si>
  <si>
    <t>3YGB039861Z</t>
  </si>
  <si>
    <t>MICHELLE PANTS</t>
  </si>
  <si>
    <t>2023-4</t>
  </si>
  <si>
    <t>M3BB28WFPSA</t>
  </si>
  <si>
    <t>W3BA0GD4H77</t>
  </si>
  <si>
    <t>SEXY BOOT CHAIN</t>
  </si>
  <si>
    <t>W3BA0LD55N0</t>
  </si>
  <si>
    <t>79%Cotton 20%True hemp 1%Elastane</t>
  </si>
  <si>
    <t>20%Hemp Reg</t>
  </si>
  <si>
    <t>RIS1</t>
  </si>
  <si>
    <t>HARRISON BLUE</t>
  </si>
  <si>
    <t>W3BA0PD4H77</t>
  </si>
  <si>
    <t>NEW FAYE PANT</t>
  </si>
  <si>
    <t>W3BA34D2R85</t>
  </si>
  <si>
    <t>WPLA</t>
  </si>
  <si>
    <t>WARM PLANET</t>
  </si>
  <si>
    <t>W3BA46D4WF7</t>
  </si>
  <si>
    <t>FEGD</t>
  </si>
  <si>
    <t>FEEL GOOD</t>
  </si>
  <si>
    <t>G4A1</t>
  </si>
  <si>
    <t>BLACK CHERRY</t>
  </si>
  <si>
    <t>W3BA0GWFPMB</t>
  </si>
  <si>
    <t>W3BB18K8S30</t>
  </si>
  <si>
    <t>NIA LOW RISE FLARE PANT</t>
  </si>
  <si>
    <t>W3BB34WFQ90</t>
  </si>
  <si>
    <t>PRESCILLA SHINY MINI BOOT</t>
  </si>
  <si>
    <t>P54F</t>
  </si>
  <si>
    <t>COACHWOOD ESTATE PRI</t>
  </si>
  <si>
    <t>W3BH61WFQA0</t>
  </si>
  <si>
    <t>SL DARIA CHAIN TOP</t>
  </si>
  <si>
    <t>W3PH89WF1T2</t>
  </si>
  <si>
    <t>P9WC</t>
  </si>
  <si>
    <t>FLORAL BLACK GROUND</t>
  </si>
  <si>
    <t>W2BK12WDWT2</t>
  </si>
  <si>
    <t>MORGANE DRESS</t>
  </si>
  <si>
    <t>W3BK47KBXP0</t>
  </si>
  <si>
    <t>44%Polyamide 42%Polyester 14%Elastane</t>
  </si>
  <si>
    <t>F1HU</t>
  </si>
  <si>
    <t>LEO DARK COFFEE</t>
  </si>
  <si>
    <t>SL BELINDA BODYCON DRESS</t>
  </si>
  <si>
    <t>FB1W</t>
  </si>
  <si>
    <t>LEO BLACKENED BLUE</t>
  </si>
  <si>
    <t>W3BK90W95V0</t>
  </si>
  <si>
    <t>W3YK21Z2U00</t>
  </si>
  <si>
    <t>ES LS ADELE SWTR DRESS</t>
  </si>
  <si>
    <t>P8AI</t>
  </si>
  <si>
    <t>SHAMROCK TROPICAL IN</t>
  </si>
  <si>
    <t>53%POLYAMIDE 47%VISCOSE</t>
  </si>
  <si>
    <t>P67R</t>
  </si>
  <si>
    <t>SUN FLORID COASTAL R</t>
  </si>
  <si>
    <t>Q3VH09WFPK0</t>
  </si>
  <si>
    <t>G8E4</t>
  </si>
  <si>
    <t>TROPICAL TEAL</t>
  </si>
  <si>
    <t>DAPHNE TOP</t>
  </si>
  <si>
    <t>P68P</t>
  </si>
  <si>
    <t>FUCHSIA LEOPARD RESO</t>
  </si>
  <si>
    <t>Q3VL05WFRR0</t>
  </si>
  <si>
    <t>ARIANNE VEST</t>
  </si>
  <si>
    <t>Q3VL07WFRR0</t>
  </si>
  <si>
    <t>ARIANNE LONG JKT</t>
  </si>
  <si>
    <t>Q1GP09KAO60</t>
  </si>
  <si>
    <t>OLIVIA ACTIVE TOP</t>
  </si>
  <si>
    <t>QBGP11K7ML0</t>
  </si>
  <si>
    <t>KADA TOP</t>
  </si>
  <si>
    <t>Short Sleeves</t>
  </si>
  <si>
    <t>Q3YR01Z35R2</t>
  </si>
  <si>
    <t>DAFNEE SWEATER TOP</t>
  </si>
  <si>
    <t>83%POLYAMIDE 17%ELASTANE</t>
  </si>
  <si>
    <t>G5D7</t>
  </si>
  <si>
    <t>SPICY RED</t>
  </si>
  <si>
    <t>F68O</t>
  </si>
  <si>
    <t>RHOMBUS G SHINY PINK</t>
  </si>
  <si>
    <t>BMU123NYL30</t>
  </si>
  <si>
    <t>JOHNNY BELT</t>
  </si>
  <si>
    <t>O2VC00JR00A</t>
  </si>
  <si>
    <t>LINDA PADDED BRA</t>
  </si>
  <si>
    <t>Sleeveless</t>
  </si>
  <si>
    <t>P693</t>
  </si>
  <si>
    <t>LEOPARD ROSE PRINT</t>
  </si>
  <si>
    <t>3BGK0E6875Z</t>
  </si>
  <si>
    <t>LEOPARD ROSE MESH DRESS</t>
  </si>
  <si>
    <t>2023-5</t>
  </si>
  <si>
    <t>Q3BA17D56I9</t>
  </si>
  <si>
    <t>JENNY CARPENTER</t>
  </si>
  <si>
    <t>SPNP</t>
  </si>
  <si>
    <t>ROUGE/SPANISH PINK</t>
  </si>
  <si>
    <t>Q3BA25D4PP2</t>
  </si>
  <si>
    <t>76%Viscose 19%Polyester 5%Elastane</t>
  </si>
  <si>
    <t>19%Recycled polyester; 76%Ecovero Viscose</t>
  </si>
  <si>
    <t>HIGH RISE SKINNY - FENICE EXPO</t>
  </si>
  <si>
    <t>Q3BAA9D4PN9</t>
  </si>
  <si>
    <t>JUIP</t>
  </si>
  <si>
    <t>JUICE PEACH</t>
  </si>
  <si>
    <t>SCULPT HR SKINNY - TAMARA</t>
  </si>
  <si>
    <t>Q3BB07WEBZ0</t>
  </si>
  <si>
    <t>LORELLA PU PANT</t>
  </si>
  <si>
    <t>Q3BB08WFFU0</t>
  </si>
  <si>
    <t>ERIKA SUEDE LEGGINGS</t>
  </si>
  <si>
    <t>Q3BD67D4PN9</t>
  </si>
  <si>
    <t>Q3BH03WFS70</t>
  </si>
  <si>
    <t>JULIANA TOP</t>
  </si>
  <si>
    <t>Q3BH08WCLH2</t>
  </si>
  <si>
    <t>LS NELLY TOP</t>
  </si>
  <si>
    <t>Q3BK02R4VU0</t>
  </si>
  <si>
    <t>ARI PEASANT DRESS</t>
  </si>
  <si>
    <t>2023-6</t>
  </si>
  <si>
    <t>LOW RISE SLIM TAPERED - JASPER</t>
  </si>
  <si>
    <t>65%COTTON 35%POLYESTER</t>
  </si>
  <si>
    <t>Q3RH02W7KD0</t>
  </si>
  <si>
    <t>A41F</t>
  </si>
  <si>
    <t>PURPLE BRIGHT</t>
  </si>
  <si>
    <t>LS PALMER TOP</t>
  </si>
  <si>
    <t>Q3RP02KB9E0</t>
  </si>
  <si>
    <t>90%VISCOSE 10%ELASTANE</t>
  </si>
  <si>
    <t>LS SAFRA TOP</t>
  </si>
  <si>
    <t>94%Organic cotton</t>
  </si>
  <si>
    <t>Q3VK04KAQX0</t>
  </si>
  <si>
    <t>APRIL KNIT DRESS</t>
  </si>
  <si>
    <t>2024-1</t>
  </si>
  <si>
    <t>W2RB01K7UW2</t>
  </si>
  <si>
    <t>SIMONNE PANTS</t>
  </si>
  <si>
    <t>X3BA31D4SN8</t>
  </si>
  <si>
    <t>LIOG</t>
  </si>
  <si>
    <t>LIONE GREEN</t>
  </si>
  <si>
    <t>MID RISE MODERN SKINNY -AVALON</t>
  </si>
  <si>
    <t>X3RA43D5EU9</t>
  </si>
  <si>
    <t>CHGM</t>
  </si>
  <si>
    <t>CHAMPAGNE MID</t>
  </si>
  <si>
    <t>X4OA08D5BF9</t>
  </si>
  <si>
    <t>40%Recycled cotton</t>
  </si>
  <si>
    <t>COOM</t>
  </si>
  <si>
    <t>COMO MID</t>
  </si>
  <si>
    <t>90%COTTON 8%POLYESTER 2%ELASTANE</t>
  </si>
  <si>
    <t>Q3RA25D5A59</t>
  </si>
  <si>
    <t>ALBD</t>
  </si>
  <si>
    <t>ALABASTER DARK</t>
  </si>
  <si>
    <t>HR SKINNY FENICE EXPOSE BUTTON</t>
  </si>
  <si>
    <t>J MOM</t>
  </si>
  <si>
    <t>Q3VA63D5729</t>
  </si>
  <si>
    <t>BTZM</t>
  </si>
  <si>
    <t>BIARRITZ MID</t>
  </si>
  <si>
    <t>JEN SKINNY</t>
  </si>
  <si>
    <t>SCULPT HIGH RISE SKINNY - TAMA</t>
  </si>
  <si>
    <t>Q3YQ07KARD0</t>
  </si>
  <si>
    <t>CLARIN ACTIVE JOGGER</t>
  </si>
  <si>
    <t>DWA</t>
  </si>
  <si>
    <t>DARK WASH</t>
  </si>
  <si>
    <t>O3BC16KBXA0</t>
  </si>
  <si>
    <t>EDYTHA BRALETTE</t>
  </si>
  <si>
    <t>G4B8</t>
  </si>
  <si>
    <t>PASTY MAUVE</t>
  </si>
  <si>
    <t>HFFG8946690</t>
  </si>
  <si>
    <t>GIUSTINA MINI CROSSBODY</t>
  </si>
  <si>
    <t>H2RW01KA6W0</t>
  </si>
  <si>
    <t>SET LS ACTIVE TOP+LS BODY+PANT</t>
  </si>
  <si>
    <t>HDFB</t>
  </si>
  <si>
    <t>HIGH DEF BLUE</t>
  </si>
  <si>
    <t>2024-2</t>
  </si>
  <si>
    <t>W2BA34D4H53</t>
  </si>
  <si>
    <t>X4GA10D4XL4</t>
  </si>
  <si>
    <t>MASM</t>
  </si>
  <si>
    <t>MASACCIO MID</t>
  </si>
  <si>
    <t>MID RISE RELAXED TAPER-JORDAN</t>
  </si>
  <si>
    <t>LOW RISE SKINNY BOSTON</t>
  </si>
  <si>
    <t>X4GA31D4XL4</t>
  </si>
  <si>
    <t>MID RISE SLIM TAP.STRING CHINO</t>
  </si>
  <si>
    <t>RAFM</t>
  </si>
  <si>
    <t>RAFFAELLO MID</t>
  </si>
  <si>
    <t>PACG</t>
  </si>
  <si>
    <t>PALADINO CLEAN GREY</t>
  </si>
  <si>
    <t>80%COTTON 18%POLYESTER 2%ELASTANE</t>
  </si>
  <si>
    <t>MUGH</t>
  </si>
  <si>
    <t>MUGHETTO WASH</t>
  </si>
  <si>
    <t>Q4GA17D5BK8</t>
  </si>
  <si>
    <t>ORT3</t>
  </si>
  <si>
    <t>ORTENSIA LIGHT</t>
  </si>
  <si>
    <t>HIGH RISE BOOTCUT - FENICE BOO</t>
  </si>
  <si>
    <t>TUL1</t>
  </si>
  <si>
    <t>TULIP LIGHT</t>
  </si>
  <si>
    <t>WIDE CARGO</t>
  </si>
  <si>
    <t>CURVY MID RISE SKINNY -  MALIB</t>
  </si>
  <si>
    <t>G631</t>
  </si>
  <si>
    <t>PORTENHO PINK</t>
  </si>
  <si>
    <t>Q4GA17WG8S9</t>
  </si>
  <si>
    <t>Q4GA32WFGT8</t>
  </si>
  <si>
    <t>LVGR</t>
  </si>
  <si>
    <t>LOUVRE GREY</t>
  </si>
  <si>
    <t>P6DB</t>
  </si>
  <si>
    <t>GROWING GARDEN FINAL</t>
  </si>
  <si>
    <t>Q4GP18WEU52</t>
  </si>
  <si>
    <t>SL HARRY TOP</t>
  </si>
  <si>
    <t>Top &amp; Bustier</t>
  </si>
  <si>
    <t>Q4GP19WFPK0</t>
  </si>
  <si>
    <t>SL AVA TOP</t>
  </si>
  <si>
    <t>Q4GP10K17Z2</t>
  </si>
  <si>
    <t>LS WINTER TOP</t>
  </si>
  <si>
    <t>Q4GK25KB9S0</t>
  </si>
  <si>
    <t>LS LACY  DRESS</t>
  </si>
  <si>
    <t>2024-3</t>
  </si>
  <si>
    <t>AGHW</t>
  </si>
  <si>
    <t>ALGHERO WHITE</t>
  </si>
  <si>
    <t>C4M1</t>
  </si>
  <si>
    <t>CALILLA MID</t>
  </si>
  <si>
    <t>Q4YA29D53Y9</t>
  </si>
  <si>
    <t>DAILY CARGO</t>
  </si>
  <si>
    <t>P8EO</t>
  </si>
  <si>
    <t>TROPICAL SHADOW</t>
  </si>
  <si>
    <t>Q4YA45WGDX9</t>
  </si>
  <si>
    <t>Q4YA54WGDX9</t>
  </si>
  <si>
    <t>G9L5</t>
  </si>
  <si>
    <t>CALM GREEN</t>
  </si>
  <si>
    <t>Q4YB02WGQ80</t>
  </si>
  <si>
    <t>ALLEGRA PALAZZO</t>
  </si>
  <si>
    <t>G4C1</t>
  </si>
  <si>
    <t>COBALT BLOOM</t>
  </si>
  <si>
    <t>54%Flax/Linen 46%Viscose</t>
  </si>
  <si>
    <t>54%Flax/Linen Reg</t>
  </si>
  <si>
    <t>Q4YD06D53Y9</t>
  </si>
  <si>
    <t>KIBBY LOGO SHORT</t>
  </si>
  <si>
    <t>Q4YK44WESM0</t>
  </si>
  <si>
    <t>ZELMA PRINTED JUMPSUIT</t>
  </si>
  <si>
    <t>Q4YP04WFMT0</t>
  </si>
  <si>
    <t>SL LETA CHAMBRAY TOP</t>
  </si>
  <si>
    <t>Q4YL01WGGT0</t>
  </si>
  <si>
    <t>SOPHIE JKT</t>
  </si>
  <si>
    <t>Q4YN22WGH10</t>
  </si>
  <si>
    <t>TERRY JACKET</t>
  </si>
  <si>
    <t>Q4YN21WGF20</t>
  </si>
  <si>
    <t>JENNY BLAZER</t>
  </si>
  <si>
    <t>O3BP00KBXB2</t>
  </si>
  <si>
    <t>SAMANTHA RIB TANK TOP</t>
  </si>
  <si>
    <t>G6H7</t>
  </si>
  <si>
    <t>CORAL GLOW</t>
  </si>
  <si>
    <t>2024-4</t>
  </si>
  <si>
    <t>W2BA34D3OZ2</t>
  </si>
  <si>
    <t>X1GA28D42MC</t>
  </si>
  <si>
    <t>NEWC</t>
  </si>
  <si>
    <t>NEW CEDAR</t>
  </si>
  <si>
    <t>BOSTON</t>
  </si>
  <si>
    <t>X4GA28D5CK9</t>
  </si>
  <si>
    <t>X4VA31D5GJ9</t>
  </si>
  <si>
    <t>ALPL</t>
  </si>
  <si>
    <t>ALPI LIGHT</t>
  </si>
  <si>
    <t>X4YA28D5FG9</t>
  </si>
  <si>
    <t>X4VB00WGH7A</t>
  </si>
  <si>
    <t>Q4GA44D5D19</t>
  </si>
  <si>
    <t>Q4OA15D4XZ7</t>
  </si>
  <si>
    <t>TCDK</t>
  </si>
  <si>
    <t>TROCADERO DARK</t>
  </si>
  <si>
    <t>Q4VAA2D5I29</t>
  </si>
  <si>
    <t>94%Cotton 4%Polyester 2%Elastane</t>
  </si>
  <si>
    <t>TAPA</t>
  </si>
  <si>
    <t>TAPAIN MID</t>
  </si>
  <si>
    <t>SCULPT HIGH RISE SKINNY TAMARA</t>
  </si>
  <si>
    <t>Q4GAA9WG8T9</t>
  </si>
  <si>
    <t>Q4VA61WGU21</t>
  </si>
  <si>
    <t>40%Tencel Lyocell; 20%Recycled cotton</t>
  </si>
  <si>
    <t>Q4VB02KCJE0</t>
  </si>
  <si>
    <t>74%POLYESTER 21%VISCOSE 5%ELASTANE</t>
  </si>
  <si>
    <t>SONNY PONTE PANT</t>
  </si>
  <si>
    <t>Q4GQ08K8D30</t>
  </si>
  <si>
    <t>ALINA CN SWEATSHIRT</t>
  </si>
  <si>
    <t>Q4VK20WGRO0</t>
  </si>
  <si>
    <t>SS MADDIE LONG DRESS</t>
  </si>
  <si>
    <t>2024-5</t>
  </si>
  <si>
    <t>X4GA43D5CV8</t>
  </si>
  <si>
    <t>LOW RISE SLIM TAPERED JASPER</t>
  </si>
  <si>
    <t>X4VA10D4E6L</t>
  </si>
  <si>
    <t>GSSG</t>
  </si>
  <si>
    <t>GRAN SASSO GREEN</t>
  </si>
  <si>
    <t>Q4BA41D5IK9</t>
  </si>
  <si>
    <t>83%Cotton 15%Polyester 2%Elastane/Spandex</t>
  </si>
  <si>
    <t>LYL1</t>
  </si>
  <si>
    <t>LYCHEE LIGHT</t>
  </si>
  <si>
    <t>LIFT UP STRAIGHT</t>
  </si>
  <si>
    <t>Q4BA43D5IK8</t>
  </si>
  <si>
    <t>LYM1</t>
  </si>
  <si>
    <t>LYCHEE MID</t>
  </si>
  <si>
    <t>LIFT UP SKINNY</t>
  </si>
  <si>
    <t>Q4OA10D4VFB</t>
  </si>
  <si>
    <t>Q4BAA9WFPM9</t>
  </si>
  <si>
    <t>Q4BB08WGRM0</t>
  </si>
  <si>
    <t>F1KS</t>
  </si>
  <si>
    <t>BROWN SHIITAKE</t>
  </si>
  <si>
    <t>LERIKA SUEDE PANT</t>
  </si>
  <si>
    <t>Q4BB09WGV20</t>
  </si>
  <si>
    <t>LORETTA PU PANT</t>
  </si>
  <si>
    <t>Q4BK18Z2UP0</t>
  </si>
  <si>
    <t>80%VISCOSE 20%POLYESTER</t>
  </si>
  <si>
    <t>F1YC</t>
  </si>
  <si>
    <t>COCONUT LATTE MULTI</t>
  </si>
  <si>
    <t>TIANNA SWEATER DRESS</t>
  </si>
  <si>
    <t>K4BAA0D5D49</t>
  </si>
  <si>
    <t>J4BDA0WA2T0</t>
  </si>
  <si>
    <t>P9SA</t>
  </si>
  <si>
    <t>PRINT FLOWERS / CHAI</t>
  </si>
  <si>
    <t>FLORAL CHIFFON SKIRT</t>
  </si>
  <si>
    <t>LS FLORAL CHIFFON TOP</t>
  </si>
  <si>
    <t>K4BHA0WA2T0</t>
  </si>
  <si>
    <t>2024-6</t>
  </si>
  <si>
    <t>70%Recycled polyester</t>
  </si>
  <si>
    <t>Q4RB03WGV20</t>
  </si>
  <si>
    <t>GYSV</t>
  </si>
  <si>
    <t>GREY SILVER</t>
  </si>
  <si>
    <t>ELLA PANTS</t>
  </si>
  <si>
    <t>Q4RB05WH2T0</t>
  </si>
  <si>
    <t>GMTL</t>
  </si>
  <si>
    <t>GUNMETAL</t>
  </si>
  <si>
    <t>MARGOT LONG PANTS</t>
  </si>
  <si>
    <t>PTNO</t>
  </si>
  <si>
    <t>P9MR</t>
  </si>
  <si>
    <t>Q3RK11KBFO2</t>
  </si>
  <si>
    <t>AYDEN RUCHED DRESS</t>
  </si>
  <si>
    <t>Q4RK17WG0H2</t>
  </si>
  <si>
    <t>VIRGY FLORAL DRESS</t>
  </si>
  <si>
    <t>Q4RK18WH2T0</t>
  </si>
  <si>
    <t>MARGOT SEQUIN DRESS</t>
  </si>
  <si>
    <t>2025-1</t>
  </si>
  <si>
    <t>U4BG29KCKC0</t>
  </si>
  <si>
    <t>78%Cotton 15%Polyamide 7%Elastane/Spandex</t>
  </si>
  <si>
    <t>FB87</t>
  </si>
  <si>
    <t>TRIPACK BLUE DOTS ST</t>
  </si>
  <si>
    <t>MARREL LONG SOCKS 3 PACK</t>
  </si>
  <si>
    <t>3PACK LONG SOCK</t>
  </si>
  <si>
    <t>FB8U</t>
  </si>
  <si>
    <t>COMBO BLUE BASE WHIT</t>
  </si>
  <si>
    <t>U4BG30KCKC0</t>
  </si>
  <si>
    <t>FJ5R</t>
  </si>
  <si>
    <t>COMBO BLACK BASIS DO</t>
  </si>
  <si>
    <t>MARREL MID SOCKS 3 PACK</t>
  </si>
  <si>
    <t>3PACK REGULAR SOCK</t>
  </si>
  <si>
    <t>FJ6B</t>
  </si>
  <si>
    <t>COMBO GREY BASIS RED</t>
  </si>
  <si>
    <t>2025-3</t>
  </si>
  <si>
    <t>M2GD01D4GV5</t>
  </si>
  <si>
    <t>RRP</t>
  </si>
  <si>
    <t>Category</t>
  </si>
  <si>
    <t>Category 2</t>
  </si>
  <si>
    <t>Collezione/Denim</t>
  </si>
  <si>
    <t>Made in 2</t>
  </si>
  <si>
    <t>Drop 2</t>
  </si>
  <si>
    <t>Quantity</t>
  </si>
  <si>
    <t>TOT RRP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</si>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</sst>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8">
    <font>
      <sz val="10"/>
      <color rgb="FF000000"/>
      <name val="Arial"/>
    </font>
    <font>
      <sz val="8"/>
      <color indexed="8"/>
      <name val="Arial"/>
      <family val="2"/>
    </font>
    <font>
      <sz val="8"/>
      <color indexed="62"/>
      <name val="Arial"/>
      <family val="2"/>
    </font>
    <font>
      <b/>
      <sz val="8"/>
      <color indexed="6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ptos Narrow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38" fontId="3" fillId="4" borderId="3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 wrapText="1"/>
    </xf>
    <xf numFmtId="38" fontId="1" fillId="4" borderId="2" xfId="0" applyNumberFormat="1" applyFont="1" applyFill="1" applyBorder="1" applyAlignment="1">
      <alignment horizontal="right" vertical="center"/>
    </xf>
    <xf numFmtId="164" fontId="0" fillId="0" borderId="0" xfId="1" applyFont="1"/>
    <xf numFmtId="0" fontId="3" fillId="3" borderId="1" xfId="0" applyFont="1" applyFill="1" applyBorder="1" applyAlignment="1">
      <alignment vertical="center" wrapText="1"/>
    </xf>
    <xf numFmtId="164" fontId="5" fillId="0" borderId="0" xfId="1" applyFont="1"/>
    <xf numFmtId="164" fontId="2" fillId="4" borderId="2" xfId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center" vertical="center" wrapText="1"/>
    </xf>
    <xf numFmtId="164" fontId="3" fillId="2" borderId="2" xfId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92" Type="http://schemas.openxmlformats.org/officeDocument/2006/relationships/image" Target="../media/image192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190" Type="http://schemas.openxmlformats.org/officeDocument/2006/relationships/image" Target="../media/image190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0</xdr:rowOff>
    </xdr:to>
    <xdr:pic>
      <xdr:nvPicPr>
        <xdr:cNvPr id="1025" name="Picture 178" descr="W2RA18D4KH6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009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4</xdr:row>
      <xdr:rowOff>0</xdr:rowOff>
    </xdr:to>
    <xdr:pic>
      <xdr:nvPicPr>
        <xdr:cNvPr id="1026" name="Picture 191" descr="W2RA46D4KG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1514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</xdr:row>
      <xdr:rowOff>0</xdr:rowOff>
    </xdr:from>
    <xdr:to>
      <xdr:col>7</xdr:col>
      <xdr:colOff>0</xdr:colOff>
      <xdr:row>5</xdr:row>
      <xdr:rowOff>0</xdr:rowOff>
    </xdr:to>
    <xdr:pic>
      <xdr:nvPicPr>
        <xdr:cNvPr id="1027" name="Picture 213" descr="W1BR08Z2QA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43275" y="2019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</xdr:row>
      <xdr:rowOff>0</xdr:rowOff>
    </xdr:from>
    <xdr:to>
      <xdr:col>7</xdr:col>
      <xdr:colOff>0</xdr:colOff>
      <xdr:row>6</xdr:row>
      <xdr:rowOff>0</xdr:rowOff>
    </xdr:to>
    <xdr:pic>
      <xdr:nvPicPr>
        <xdr:cNvPr id="1028" name="Picture 221" descr="W2RB11WE0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343275" y="2524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</xdr:row>
      <xdr:rowOff>0</xdr:rowOff>
    </xdr:from>
    <xdr:to>
      <xdr:col>7</xdr:col>
      <xdr:colOff>0</xdr:colOff>
      <xdr:row>7</xdr:row>
      <xdr:rowOff>0</xdr:rowOff>
    </xdr:to>
    <xdr:pic>
      <xdr:nvPicPr>
        <xdr:cNvPr id="1029" name="Picture 331" descr="AW8775SIL2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343275" y="3028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8</xdr:row>
      <xdr:rowOff>0</xdr:rowOff>
    </xdr:to>
    <xdr:pic>
      <xdr:nvPicPr>
        <xdr:cNvPr id="1030" name="Picture 364" descr="1BGB319646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343275" y="3533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7</xdr:col>
      <xdr:colOff>0</xdr:colOff>
      <xdr:row>9</xdr:row>
      <xdr:rowOff>0</xdr:rowOff>
    </xdr:to>
    <xdr:pic>
      <xdr:nvPicPr>
        <xdr:cNvPr id="1031" name="Picture 365" descr="2RGB039688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343275" y="4038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pic>
      <xdr:nvPicPr>
        <xdr:cNvPr id="1032" name="Picture 422" descr="W2GA09D4MU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343275" y="4543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</xdr:row>
      <xdr:rowOff>0</xdr:rowOff>
    </xdr:from>
    <xdr:to>
      <xdr:col>7</xdr:col>
      <xdr:colOff>0</xdr:colOff>
      <xdr:row>11</xdr:row>
      <xdr:rowOff>0</xdr:rowOff>
    </xdr:to>
    <xdr:pic>
      <xdr:nvPicPr>
        <xdr:cNvPr id="1033" name="Picture 443" descr="W2GA78D4KH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343275" y="5048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</xdr:row>
      <xdr:rowOff>0</xdr:rowOff>
    </xdr:from>
    <xdr:to>
      <xdr:col>7</xdr:col>
      <xdr:colOff>0</xdr:colOff>
      <xdr:row>12</xdr:row>
      <xdr:rowOff>0</xdr:rowOff>
    </xdr:to>
    <xdr:pic>
      <xdr:nvPicPr>
        <xdr:cNvPr id="1034" name="Picture 692" descr="M2GH07WEJ5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343275" y="5553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</xdr:row>
      <xdr:rowOff>0</xdr:rowOff>
    </xdr:from>
    <xdr:to>
      <xdr:col>7</xdr:col>
      <xdr:colOff>0</xdr:colOff>
      <xdr:row>13</xdr:row>
      <xdr:rowOff>0</xdr:rowOff>
    </xdr:to>
    <xdr:pic>
      <xdr:nvPicPr>
        <xdr:cNvPr id="1035" name="Picture 704" descr="W1YA46D4GV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343275" y="6057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7</xdr:col>
      <xdr:colOff>0</xdr:colOff>
      <xdr:row>14</xdr:row>
      <xdr:rowOff>0</xdr:rowOff>
    </xdr:to>
    <xdr:pic>
      <xdr:nvPicPr>
        <xdr:cNvPr id="1036" name="Picture 705" descr="W1YA99D4GV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343275" y="6562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</xdr:row>
      <xdr:rowOff>0</xdr:rowOff>
    </xdr:from>
    <xdr:to>
      <xdr:col>7</xdr:col>
      <xdr:colOff>0</xdr:colOff>
      <xdr:row>15</xdr:row>
      <xdr:rowOff>0</xdr:rowOff>
    </xdr:to>
    <xdr:pic>
      <xdr:nvPicPr>
        <xdr:cNvPr id="1037" name="Picture 707" descr="W1YA99D4GV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343275" y="7067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</xdr:row>
      <xdr:rowOff>0</xdr:rowOff>
    </xdr:from>
    <xdr:to>
      <xdr:col>7</xdr:col>
      <xdr:colOff>0</xdr:colOff>
      <xdr:row>16</xdr:row>
      <xdr:rowOff>0</xdr:rowOff>
    </xdr:to>
    <xdr:pic>
      <xdr:nvPicPr>
        <xdr:cNvPr id="1038" name="Picture 709" descr="W1YAJ2D4GV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343275" y="7572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1039" name="Picture 727" descr="W2YB13WERD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343275" y="8077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</xdr:row>
      <xdr:rowOff>0</xdr:rowOff>
    </xdr:from>
    <xdr:to>
      <xdr:col>7</xdr:col>
      <xdr:colOff>0</xdr:colOff>
      <xdr:row>18</xdr:row>
      <xdr:rowOff>0</xdr:rowOff>
    </xdr:to>
    <xdr:pic>
      <xdr:nvPicPr>
        <xdr:cNvPr id="1040" name="Picture 729" descr="W2YB49Z2YN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343275" y="8582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19</xdr:row>
      <xdr:rowOff>0</xdr:rowOff>
    </xdr:to>
    <xdr:pic>
      <xdr:nvPicPr>
        <xdr:cNvPr id="1041" name="Picture 738" descr="W2YD38WEL0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343275" y="9086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</xdr:row>
      <xdr:rowOff>0</xdr:rowOff>
    </xdr:from>
    <xdr:to>
      <xdr:col>7</xdr:col>
      <xdr:colOff>0</xdr:colOff>
      <xdr:row>20</xdr:row>
      <xdr:rowOff>0</xdr:rowOff>
    </xdr:to>
    <xdr:pic>
      <xdr:nvPicPr>
        <xdr:cNvPr id="1042" name="Picture 741" descr="W2YD40KAW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343275" y="9591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21</xdr:row>
      <xdr:rowOff>0</xdr:rowOff>
    </xdr:to>
    <xdr:pic>
      <xdr:nvPicPr>
        <xdr:cNvPr id="1043" name="Picture 764" descr="W1YQ0CK68I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43275" y="10096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</xdr:row>
      <xdr:rowOff>0</xdr:rowOff>
    </xdr:from>
    <xdr:to>
      <xdr:col>7</xdr:col>
      <xdr:colOff>0</xdr:colOff>
      <xdr:row>22</xdr:row>
      <xdr:rowOff>0</xdr:rowOff>
    </xdr:to>
    <xdr:pic>
      <xdr:nvPicPr>
        <xdr:cNvPr id="1044" name="Picture 803" descr="Z2RB15KAIJ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43275" y="10601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</xdr:row>
      <xdr:rowOff>0</xdr:rowOff>
    </xdr:from>
    <xdr:to>
      <xdr:col>7</xdr:col>
      <xdr:colOff>0</xdr:colOff>
      <xdr:row>23</xdr:row>
      <xdr:rowOff>0</xdr:rowOff>
    </xdr:to>
    <xdr:pic>
      <xdr:nvPicPr>
        <xdr:cNvPr id="1045" name="Picture 813" descr="V2YB03MC04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343275" y="11106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23</xdr:row>
      <xdr:rowOff>0</xdr:rowOff>
    </xdr:from>
    <xdr:to>
      <xdr:col>7</xdr:col>
      <xdr:colOff>0</xdr:colOff>
      <xdr:row>24</xdr:row>
      <xdr:rowOff>0</xdr:rowOff>
    </xdr:to>
    <xdr:pic>
      <xdr:nvPicPr>
        <xdr:cNvPr id="1046" name="Picture 913" descr="M2YB25WEHU3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43275" y="11610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24</xdr:row>
      <xdr:rowOff>0</xdr:rowOff>
    </xdr:from>
    <xdr:to>
      <xdr:col>7</xdr:col>
      <xdr:colOff>0</xdr:colOff>
      <xdr:row>25</xdr:row>
      <xdr:rowOff>0</xdr:rowOff>
    </xdr:to>
    <xdr:pic>
      <xdr:nvPicPr>
        <xdr:cNvPr id="1047" name="Picture 952" descr="W2BA29D4QD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343275" y="12115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25</xdr:row>
      <xdr:rowOff>0</xdr:rowOff>
    </xdr:from>
    <xdr:to>
      <xdr:col>7</xdr:col>
      <xdr:colOff>0</xdr:colOff>
      <xdr:row>26</xdr:row>
      <xdr:rowOff>0</xdr:rowOff>
    </xdr:to>
    <xdr:pic>
      <xdr:nvPicPr>
        <xdr:cNvPr id="1048" name="Picture 956" descr="W2BA46D2R83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343275" y="12620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0</xdr:rowOff>
    </xdr:to>
    <xdr:pic>
      <xdr:nvPicPr>
        <xdr:cNvPr id="1049" name="Picture 969" descr="W2YA17D4K3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343275" y="13125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7</xdr:col>
      <xdr:colOff>0</xdr:colOff>
      <xdr:row>28</xdr:row>
      <xdr:rowOff>0</xdr:rowOff>
    </xdr:to>
    <xdr:pic>
      <xdr:nvPicPr>
        <xdr:cNvPr id="1050" name="Picture 973" descr="W2BB13KBCR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343275" y="13630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28</xdr:row>
      <xdr:rowOff>0</xdr:rowOff>
    </xdr:from>
    <xdr:to>
      <xdr:col>7</xdr:col>
      <xdr:colOff>0</xdr:colOff>
      <xdr:row>29</xdr:row>
      <xdr:rowOff>0</xdr:rowOff>
    </xdr:to>
    <xdr:pic>
      <xdr:nvPicPr>
        <xdr:cNvPr id="1051" name="Picture 976" descr="W2BB23KAUJ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343275" y="14135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29</xdr:row>
      <xdr:rowOff>0</xdr:rowOff>
    </xdr:from>
    <xdr:to>
      <xdr:col>7</xdr:col>
      <xdr:colOff>0</xdr:colOff>
      <xdr:row>30</xdr:row>
      <xdr:rowOff>0</xdr:rowOff>
    </xdr:to>
    <xdr:pic>
      <xdr:nvPicPr>
        <xdr:cNvPr id="1052" name="Picture 979" descr="W2BB32K8S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343275" y="14639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31</xdr:row>
      <xdr:rowOff>0</xdr:rowOff>
    </xdr:to>
    <xdr:pic>
      <xdr:nvPicPr>
        <xdr:cNvPr id="1053" name="Picture 989" descr="W2BH19WDWT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43275" y="15144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31</xdr:row>
      <xdr:rowOff>0</xdr:rowOff>
    </xdr:from>
    <xdr:to>
      <xdr:col>7</xdr:col>
      <xdr:colOff>0</xdr:colOff>
      <xdr:row>32</xdr:row>
      <xdr:rowOff>0</xdr:rowOff>
    </xdr:to>
    <xdr:pic>
      <xdr:nvPicPr>
        <xdr:cNvPr id="1054" name="Picture 1025" descr="W2RR31Z2YZ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43275" y="15649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32</xdr:row>
      <xdr:rowOff>0</xdr:rowOff>
    </xdr:from>
    <xdr:to>
      <xdr:col>7</xdr:col>
      <xdr:colOff>0</xdr:colOff>
      <xdr:row>33</xdr:row>
      <xdr:rowOff>0</xdr:rowOff>
    </xdr:to>
    <xdr:pic>
      <xdr:nvPicPr>
        <xdr:cNvPr id="1055" name="Picture 1028" descr="W2BK0CK9UN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343275" y="161544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33</xdr:row>
      <xdr:rowOff>0</xdr:rowOff>
    </xdr:from>
    <xdr:to>
      <xdr:col>7</xdr:col>
      <xdr:colOff>0</xdr:colOff>
      <xdr:row>34</xdr:row>
      <xdr:rowOff>0</xdr:rowOff>
    </xdr:to>
    <xdr:pic>
      <xdr:nvPicPr>
        <xdr:cNvPr id="1056" name="Picture 1041" descr="W2BK35Z2WJ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343275" y="16659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34</xdr:row>
      <xdr:rowOff>0</xdr:rowOff>
    </xdr:from>
    <xdr:to>
      <xdr:col>7</xdr:col>
      <xdr:colOff>0</xdr:colOff>
      <xdr:row>35</xdr:row>
      <xdr:rowOff>0</xdr:rowOff>
    </xdr:to>
    <xdr:pic>
      <xdr:nvPicPr>
        <xdr:cNvPr id="1057" name="Picture 1057" descr="UO1G04JR00A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343275" y="17164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35</xdr:row>
      <xdr:rowOff>0</xdr:rowOff>
    </xdr:from>
    <xdr:to>
      <xdr:col>7</xdr:col>
      <xdr:colOff>0</xdr:colOff>
      <xdr:row>36</xdr:row>
      <xdr:rowOff>0</xdr:rowOff>
    </xdr:to>
    <xdr:pic>
      <xdr:nvPicPr>
        <xdr:cNvPr id="1058" name="Picture 1064" descr="O2BE13KBBI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343275" y="17668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36</xdr:row>
      <xdr:rowOff>0</xdr:rowOff>
    </xdr:from>
    <xdr:to>
      <xdr:col>7</xdr:col>
      <xdr:colOff>0</xdr:colOff>
      <xdr:row>37</xdr:row>
      <xdr:rowOff>0</xdr:rowOff>
    </xdr:to>
    <xdr:pic>
      <xdr:nvPicPr>
        <xdr:cNvPr id="1059" name="Picture 1133" descr="2BGB019768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343275" y="18173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7</xdr:col>
      <xdr:colOff>0</xdr:colOff>
      <xdr:row>38</xdr:row>
      <xdr:rowOff>0</xdr:rowOff>
    </xdr:to>
    <xdr:pic>
      <xdr:nvPicPr>
        <xdr:cNvPr id="1060" name="Picture 1134" descr="2BGB099688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43275" y="186785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38</xdr:row>
      <xdr:rowOff>0</xdr:rowOff>
    </xdr:from>
    <xdr:to>
      <xdr:col>7</xdr:col>
      <xdr:colOff>0</xdr:colOff>
      <xdr:row>39</xdr:row>
      <xdr:rowOff>0</xdr:rowOff>
    </xdr:to>
    <xdr:pic>
      <xdr:nvPicPr>
        <xdr:cNvPr id="1061" name="Picture 1135" descr="2BGB099688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43275" y="191833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39</xdr:row>
      <xdr:rowOff>0</xdr:rowOff>
    </xdr:from>
    <xdr:to>
      <xdr:col>7</xdr:col>
      <xdr:colOff>0</xdr:colOff>
      <xdr:row>40</xdr:row>
      <xdr:rowOff>0</xdr:rowOff>
    </xdr:to>
    <xdr:pic>
      <xdr:nvPicPr>
        <xdr:cNvPr id="1062" name="Picture 1168" descr="2BGK539767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343275" y="19688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40</xdr:row>
      <xdr:rowOff>0</xdr:rowOff>
    </xdr:from>
    <xdr:to>
      <xdr:col>7</xdr:col>
      <xdr:colOff>0</xdr:colOff>
      <xdr:row>41</xdr:row>
      <xdr:rowOff>0</xdr:rowOff>
    </xdr:to>
    <xdr:pic>
      <xdr:nvPicPr>
        <xdr:cNvPr id="1063" name="Picture 1228" descr="M2GD01D4MI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343275" y="201930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41</xdr:row>
      <xdr:rowOff>0</xdr:rowOff>
    </xdr:from>
    <xdr:to>
      <xdr:col>7</xdr:col>
      <xdr:colOff>0</xdr:colOff>
      <xdr:row>42</xdr:row>
      <xdr:rowOff>0</xdr:rowOff>
    </xdr:to>
    <xdr:pic>
      <xdr:nvPicPr>
        <xdr:cNvPr id="1064" name="Picture 1257" descr="W2GA71D4K9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343275" y="206978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7</xdr:col>
      <xdr:colOff>0</xdr:colOff>
      <xdr:row>43</xdr:row>
      <xdr:rowOff>0</xdr:rowOff>
    </xdr:to>
    <xdr:pic>
      <xdr:nvPicPr>
        <xdr:cNvPr id="1065" name="Picture 1269" descr="W3RA33D4WG3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343275" y="21202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43</xdr:row>
      <xdr:rowOff>0</xdr:rowOff>
    </xdr:from>
    <xdr:to>
      <xdr:col>7</xdr:col>
      <xdr:colOff>0</xdr:colOff>
      <xdr:row>44</xdr:row>
      <xdr:rowOff>0</xdr:rowOff>
    </xdr:to>
    <xdr:pic>
      <xdr:nvPicPr>
        <xdr:cNvPr id="1066" name="Picture 1272" descr="W3RA46D4NHG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343275" y="21707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44</xdr:row>
      <xdr:rowOff>0</xdr:rowOff>
    </xdr:from>
    <xdr:to>
      <xdr:col>7</xdr:col>
      <xdr:colOff>0</xdr:colOff>
      <xdr:row>45</xdr:row>
      <xdr:rowOff>0</xdr:rowOff>
    </xdr:to>
    <xdr:pic>
      <xdr:nvPicPr>
        <xdr:cNvPr id="1067" name="Picture 1286" descr="W1YB90WE0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343275" y="22212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45</xdr:row>
      <xdr:rowOff>0</xdr:rowOff>
    </xdr:from>
    <xdr:to>
      <xdr:col>7</xdr:col>
      <xdr:colOff>0</xdr:colOff>
      <xdr:row>46</xdr:row>
      <xdr:rowOff>0</xdr:rowOff>
    </xdr:to>
    <xdr:pic>
      <xdr:nvPicPr>
        <xdr:cNvPr id="1068" name="Picture 1297" descr="W3RB45Z2QA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343275" y="22717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1069" name="Picture 1325" descr="W3RH66WDW5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343275" y="23221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47</xdr:row>
      <xdr:rowOff>0</xdr:rowOff>
    </xdr:from>
    <xdr:to>
      <xdr:col>7</xdr:col>
      <xdr:colOff>0</xdr:colOff>
      <xdr:row>48</xdr:row>
      <xdr:rowOff>0</xdr:rowOff>
    </xdr:to>
    <xdr:pic>
      <xdr:nvPicPr>
        <xdr:cNvPr id="1070" name="Picture 1338" descr="W3RP18KB9E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343275" y="23726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48</xdr:row>
      <xdr:rowOff>0</xdr:rowOff>
    </xdr:from>
    <xdr:to>
      <xdr:col>7</xdr:col>
      <xdr:colOff>0</xdr:colOff>
      <xdr:row>49</xdr:row>
      <xdr:rowOff>0</xdr:rowOff>
    </xdr:to>
    <xdr:pic>
      <xdr:nvPicPr>
        <xdr:cNvPr id="1071" name="Picture 1345" descr="W3RP46KBA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343275" y="24231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49</xdr:row>
      <xdr:rowOff>0</xdr:rowOff>
    </xdr:from>
    <xdr:to>
      <xdr:col>7</xdr:col>
      <xdr:colOff>0</xdr:colOff>
      <xdr:row>50</xdr:row>
      <xdr:rowOff>0</xdr:rowOff>
    </xdr:to>
    <xdr:pic>
      <xdr:nvPicPr>
        <xdr:cNvPr id="1072" name="Picture 1358" descr="W3RR23Z2YK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343275" y="24736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50</xdr:row>
      <xdr:rowOff>0</xdr:rowOff>
    </xdr:from>
    <xdr:to>
      <xdr:col>7</xdr:col>
      <xdr:colOff>0</xdr:colOff>
      <xdr:row>51</xdr:row>
      <xdr:rowOff>0</xdr:rowOff>
    </xdr:to>
    <xdr:pic>
      <xdr:nvPicPr>
        <xdr:cNvPr id="1073" name="Picture 1395" descr="W3RK45WEVE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343275" y="25241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51</xdr:row>
      <xdr:rowOff>0</xdr:rowOff>
    </xdr:from>
    <xdr:to>
      <xdr:col>7</xdr:col>
      <xdr:colOff>0</xdr:colOff>
      <xdr:row>52</xdr:row>
      <xdr:rowOff>0</xdr:rowOff>
    </xdr:to>
    <xdr:pic>
      <xdr:nvPicPr>
        <xdr:cNvPr id="1074" name="Picture 1397" descr="W3RK52WCWF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343275" y="25746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52</xdr:row>
      <xdr:rowOff>0</xdr:rowOff>
    </xdr:from>
    <xdr:to>
      <xdr:col>7</xdr:col>
      <xdr:colOff>0</xdr:colOff>
      <xdr:row>53</xdr:row>
      <xdr:rowOff>0</xdr:rowOff>
    </xdr:to>
    <xdr:pic>
      <xdr:nvPicPr>
        <xdr:cNvPr id="1075" name="Picture 1399" descr="W3RK75KBA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343275" y="26250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53</xdr:row>
      <xdr:rowOff>0</xdr:rowOff>
    </xdr:from>
    <xdr:to>
      <xdr:col>7</xdr:col>
      <xdr:colOff>0</xdr:colOff>
      <xdr:row>54</xdr:row>
      <xdr:rowOff>0</xdr:rowOff>
    </xdr:to>
    <xdr:pic>
      <xdr:nvPicPr>
        <xdr:cNvPr id="1076" name="Picture 1402" descr="W3RK79WFAD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3343275" y="26755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54</xdr:row>
      <xdr:rowOff>0</xdr:rowOff>
    </xdr:from>
    <xdr:to>
      <xdr:col>7</xdr:col>
      <xdr:colOff>0</xdr:colOff>
      <xdr:row>55</xdr:row>
      <xdr:rowOff>0</xdr:rowOff>
    </xdr:to>
    <xdr:pic>
      <xdr:nvPicPr>
        <xdr:cNvPr id="1077" name="Picture 1635" descr="M3GA37D4Z4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343275" y="27260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55</xdr:row>
      <xdr:rowOff>0</xdr:rowOff>
    </xdr:from>
    <xdr:to>
      <xdr:col>7</xdr:col>
      <xdr:colOff>0</xdr:colOff>
      <xdr:row>56</xdr:row>
      <xdr:rowOff>0</xdr:rowOff>
    </xdr:to>
    <xdr:pic>
      <xdr:nvPicPr>
        <xdr:cNvPr id="1078" name="Picture 1643" descr="M3GAS2D4Z43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343275" y="27765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56</xdr:row>
      <xdr:rowOff>0</xdr:rowOff>
    </xdr:from>
    <xdr:to>
      <xdr:col>7</xdr:col>
      <xdr:colOff>0</xdr:colOff>
      <xdr:row>57</xdr:row>
      <xdr:rowOff>0</xdr:rowOff>
    </xdr:to>
    <xdr:pic>
      <xdr:nvPicPr>
        <xdr:cNvPr id="1079" name="Picture 1668" descr="M3GH56WFDS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343275" y="28270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57</xdr:row>
      <xdr:rowOff>0</xdr:rowOff>
    </xdr:from>
    <xdr:to>
      <xdr:col>7</xdr:col>
      <xdr:colOff>0</xdr:colOff>
      <xdr:row>58</xdr:row>
      <xdr:rowOff>0</xdr:rowOff>
    </xdr:to>
    <xdr:pic>
      <xdr:nvPicPr>
        <xdr:cNvPr id="1080" name="Picture 1675" descr="M2YN24WF9W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343275" y="28775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58</xdr:row>
      <xdr:rowOff>0</xdr:rowOff>
    </xdr:from>
    <xdr:to>
      <xdr:col>7</xdr:col>
      <xdr:colOff>0</xdr:colOff>
      <xdr:row>59</xdr:row>
      <xdr:rowOff>0</xdr:rowOff>
    </xdr:to>
    <xdr:pic>
      <xdr:nvPicPr>
        <xdr:cNvPr id="1081" name="Picture 1679" descr="M3GN09WES0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343275" y="29279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59</xdr:row>
      <xdr:rowOff>0</xdr:rowOff>
    </xdr:from>
    <xdr:to>
      <xdr:col>7</xdr:col>
      <xdr:colOff>0</xdr:colOff>
      <xdr:row>60</xdr:row>
      <xdr:rowOff>0</xdr:rowOff>
    </xdr:to>
    <xdr:pic>
      <xdr:nvPicPr>
        <xdr:cNvPr id="1082" name="Picture 1711" descr="WBGA86D4L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343275" y="29784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60</xdr:row>
      <xdr:rowOff>0</xdr:rowOff>
    </xdr:from>
    <xdr:to>
      <xdr:col>7</xdr:col>
      <xdr:colOff>0</xdr:colOff>
      <xdr:row>61</xdr:row>
      <xdr:rowOff>0</xdr:rowOff>
    </xdr:to>
    <xdr:pic>
      <xdr:nvPicPr>
        <xdr:cNvPr id="1083" name="Picture 1717" descr="W2GA21WDP8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343275" y="30289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61</xdr:row>
      <xdr:rowOff>0</xdr:rowOff>
    </xdr:from>
    <xdr:to>
      <xdr:col>7</xdr:col>
      <xdr:colOff>0</xdr:colOff>
      <xdr:row>62</xdr:row>
      <xdr:rowOff>0</xdr:rowOff>
    </xdr:to>
    <xdr:pic>
      <xdr:nvPicPr>
        <xdr:cNvPr id="1084" name="Picture 1746" descr="W2YD15Z2XY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343275" y="30794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62</xdr:row>
      <xdr:rowOff>0</xdr:rowOff>
    </xdr:from>
    <xdr:to>
      <xdr:col>7</xdr:col>
      <xdr:colOff>0</xdr:colOff>
      <xdr:row>63</xdr:row>
      <xdr:rowOff>0</xdr:rowOff>
    </xdr:to>
    <xdr:pic>
      <xdr:nvPicPr>
        <xdr:cNvPr id="1085" name="Picture 1820" descr="W3GR32Z36V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343275" y="31299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63</xdr:row>
      <xdr:rowOff>0</xdr:rowOff>
    </xdr:from>
    <xdr:to>
      <xdr:col>7</xdr:col>
      <xdr:colOff>0</xdr:colOff>
      <xdr:row>64</xdr:row>
      <xdr:rowOff>0</xdr:rowOff>
    </xdr:to>
    <xdr:pic>
      <xdr:nvPicPr>
        <xdr:cNvPr id="1086" name="Picture 1821" descr="W3GR32Z36V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343275" y="31803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64</xdr:row>
      <xdr:rowOff>0</xdr:rowOff>
    </xdr:from>
    <xdr:to>
      <xdr:col>7</xdr:col>
      <xdr:colOff>0</xdr:colOff>
      <xdr:row>65</xdr:row>
      <xdr:rowOff>0</xdr:rowOff>
    </xdr:to>
    <xdr:pic>
      <xdr:nvPicPr>
        <xdr:cNvPr id="1087" name="Picture 1923" descr="Q3GAA9WEQS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343275" y="32308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65</xdr:row>
      <xdr:rowOff>0</xdr:rowOff>
    </xdr:from>
    <xdr:to>
      <xdr:col>7</xdr:col>
      <xdr:colOff>0</xdr:colOff>
      <xdr:row>66</xdr:row>
      <xdr:rowOff>0</xdr:rowOff>
    </xdr:to>
    <xdr:pic>
      <xdr:nvPicPr>
        <xdr:cNvPr id="1088" name="Picture 1960" descr="Q3GH02WFFV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343275" y="32813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66</xdr:row>
      <xdr:rowOff>0</xdr:rowOff>
    </xdr:from>
    <xdr:to>
      <xdr:col>7</xdr:col>
      <xdr:colOff>0</xdr:colOff>
      <xdr:row>67</xdr:row>
      <xdr:rowOff>0</xdr:rowOff>
    </xdr:to>
    <xdr:pic>
      <xdr:nvPicPr>
        <xdr:cNvPr id="1089" name="Picture 1961" descr="Q3GP05WCL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343275" y="33318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67</xdr:row>
      <xdr:rowOff>0</xdr:rowOff>
    </xdr:from>
    <xdr:to>
      <xdr:col>7</xdr:col>
      <xdr:colOff>0</xdr:colOff>
      <xdr:row>68</xdr:row>
      <xdr:rowOff>0</xdr:rowOff>
    </xdr:to>
    <xdr:pic>
      <xdr:nvPicPr>
        <xdr:cNvPr id="1090" name="Picture 1993" descr="Q2RP06KBG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343275" y="33823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68</xdr:row>
      <xdr:rowOff>0</xdr:rowOff>
    </xdr:from>
    <xdr:to>
      <xdr:col>7</xdr:col>
      <xdr:colOff>0</xdr:colOff>
      <xdr:row>69</xdr:row>
      <xdr:rowOff>0</xdr:rowOff>
    </xdr:to>
    <xdr:pic>
      <xdr:nvPicPr>
        <xdr:cNvPr id="1091" name="Picture 1994" descr="Q2RP06KBG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343275" y="34328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69</xdr:row>
      <xdr:rowOff>0</xdr:rowOff>
    </xdr:from>
    <xdr:to>
      <xdr:col>7</xdr:col>
      <xdr:colOff>0</xdr:colOff>
      <xdr:row>70</xdr:row>
      <xdr:rowOff>0</xdr:rowOff>
    </xdr:to>
    <xdr:pic>
      <xdr:nvPicPr>
        <xdr:cNvPr id="1092" name="Picture 2045" descr="E3GK09WE55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343275" y="34832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70</xdr:row>
      <xdr:rowOff>0</xdr:rowOff>
    </xdr:from>
    <xdr:to>
      <xdr:col>7</xdr:col>
      <xdr:colOff>0</xdr:colOff>
      <xdr:row>71</xdr:row>
      <xdr:rowOff>0</xdr:rowOff>
    </xdr:to>
    <xdr:pic>
      <xdr:nvPicPr>
        <xdr:cNvPr id="1093" name="Picture 2105" descr="V3GP06MC04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343275" y="35337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71</xdr:row>
      <xdr:rowOff>0</xdr:rowOff>
    </xdr:from>
    <xdr:to>
      <xdr:col>7</xdr:col>
      <xdr:colOff>0</xdr:colOff>
      <xdr:row>72</xdr:row>
      <xdr:rowOff>0</xdr:rowOff>
    </xdr:to>
    <xdr:pic>
      <xdr:nvPicPr>
        <xdr:cNvPr id="1094" name="Picture 2127" descr="BMU201LEA3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343275" y="35842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72</xdr:row>
      <xdr:rowOff>0</xdr:rowOff>
    </xdr:from>
    <xdr:to>
      <xdr:col>7</xdr:col>
      <xdr:colOff>0</xdr:colOff>
      <xdr:row>73</xdr:row>
      <xdr:rowOff>0</xdr:rowOff>
    </xdr:to>
    <xdr:pic>
      <xdr:nvPicPr>
        <xdr:cNvPr id="1095" name="Picture 2128" descr="BMU201LEA3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343275" y="363474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73</xdr:row>
      <xdr:rowOff>0</xdr:rowOff>
    </xdr:from>
    <xdr:to>
      <xdr:col>7</xdr:col>
      <xdr:colOff>0</xdr:colOff>
      <xdr:row>74</xdr:row>
      <xdr:rowOff>0</xdr:rowOff>
    </xdr:to>
    <xdr:pic>
      <xdr:nvPicPr>
        <xdr:cNvPr id="1096" name="Picture 2129" descr="BMU201LEA3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343275" y="36852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74</xdr:row>
      <xdr:rowOff>0</xdr:rowOff>
    </xdr:from>
    <xdr:to>
      <xdr:col>7</xdr:col>
      <xdr:colOff>0</xdr:colOff>
      <xdr:row>75</xdr:row>
      <xdr:rowOff>0</xdr:rowOff>
    </xdr:to>
    <xdr:pic>
      <xdr:nvPicPr>
        <xdr:cNvPr id="1097" name="Picture 2327" descr="M3YB41WFKR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343275" y="37357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75</xdr:row>
      <xdr:rowOff>0</xdr:rowOff>
    </xdr:from>
    <xdr:to>
      <xdr:col>7</xdr:col>
      <xdr:colOff>0</xdr:colOff>
      <xdr:row>76</xdr:row>
      <xdr:rowOff>0</xdr:rowOff>
    </xdr:to>
    <xdr:pic>
      <xdr:nvPicPr>
        <xdr:cNvPr id="1098" name="Picture 2342" descr="W3YA34D52Q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343275" y="37861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76</xdr:row>
      <xdr:rowOff>0</xdr:rowOff>
    </xdr:from>
    <xdr:to>
      <xdr:col>7</xdr:col>
      <xdr:colOff>0</xdr:colOff>
      <xdr:row>77</xdr:row>
      <xdr:rowOff>0</xdr:rowOff>
    </xdr:to>
    <xdr:pic>
      <xdr:nvPicPr>
        <xdr:cNvPr id="1099" name="Picture 2352" descr="W1RB25WBG6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343275" y="38366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77</xdr:row>
      <xdr:rowOff>0</xdr:rowOff>
    </xdr:from>
    <xdr:to>
      <xdr:col>7</xdr:col>
      <xdr:colOff>0</xdr:colOff>
      <xdr:row>78</xdr:row>
      <xdr:rowOff>0</xdr:rowOff>
    </xdr:to>
    <xdr:pic>
      <xdr:nvPicPr>
        <xdr:cNvPr id="1100" name="Picture 2360" descr="W3RA0MWE0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343275" y="388715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78</xdr:row>
      <xdr:rowOff>0</xdr:rowOff>
    </xdr:from>
    <xdr:to>
      <xdr:col>7</xdr:col>
      <xdr:colOff>0</xdr:colOff>
      <xdr:row>79</xdr:row>
      <xdr:rowOff>0</xdr:rowOff>
    </xdr:to>
    <xdr:pic>
      <xdr:nvPicPr>
        <xdr:cNvPr id="1101" name="Picture 2369" descr="W3YB11WFKY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343275" y="393763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79</xdr:row>
      <xdr:rowOff>0</xdr:rowOff>
    </xdr:from>
    <xdr:to>
      <xdr:col>7</xdr:col>
      <xdr:colOff>0</xdr:colOff>
      <xdr:row>80</xdr:row>
      <xdr:rowOff>0</xdr:rowOff>
    </xdr:to>
    <xdr:pic>
      <xdr:nvPicPr>
        <xdr:cNvPr id="1102" name="Picture 2376" descr="W3YB27WEQ74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343275" y="39881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80</xdr:row>
      <xdr:rowOff>0</xdr:rowOff>
    </xdr:from>
    <xdr:to>
      <xdr:col>7</xdr:col>
      <xdr:colOff>0</xdr:colOff>
      <xdr:row>81</xdr:row>
      <xdr:rowOff>0</xdr:rowOff>
    </xdr:to>
    <xdr:pic>
      <xdr:nvPicPr>
        <xdr:cNvPr id="1103" name="Picture 2378" descr="W3YB30KBU7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343275" y="403860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81</xdr:row>
      <xdr:rowOff>0</xdr:rowOff>
    </xdr:from>
    <xdr:to>
      <xdr:col>7</xdr:col>
      <xdr:colOff>0</xdr:colOff>
      <xdr:row>82</xdr:row>
      <xdr:rowOff>0</xdr:rowOff>
    </xdr:to>
    <xdr:pic>
      <xdr:nvPicPr>
        <xdr:cNvPr id="1104" name="Picture 2379" descr="W3YB32KB7I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343275" y="408908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82</xdr:row>
      <xdr:rowOff>0</xdr:rowOff>
    </xdr:from>
    <xdr:to>
      <xdr:col>7</xdr:col>
      <xdr:colOff>0</xdr:colOff>
      <xdr:row>83</xdr:row>
      <xdr:rowOff>0</xdr:rowOff>
    </xdr:to>
    <xdr:pic>
      <xdr:nvPicPr>
        <xdr:cNvPr id="1105" name="Picture 2381" descr="W3YD86WEI9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343275" y="41395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83</xdr:row>
      <xdr:rowOff>0</xdr:rowOff>
    </xdr:from>
    <xdr:to>
      <xdr:col>7</xdr:col>
      <xdr:colOff>0</xdr:colOff>
      <xdr:row>84</xdr:row>
      <xdr:rowOff>0</xdr:rowOff>
    </xdr:to>
    <xdr:pic>
      <xdr:nvPicPr>
        <xdr:cNvPr id="1106" name="Picture 2385" descr="W3GH31WFC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343275" y="41900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84</xdr:row>
      <xdr:rowOff>0</xdr:rowOff>
    </xdr:from>
    <xdr:to>
      <xdr:col>7</xdr:col>
      <xdr:colOff>0</xdr:colOff>
      <xdr:row>85</xdr:row>
      <xdr:rowOff>0</xdr:rowOff>
    </xdr:to>
    <xdr:pic>
      <xdr:nvPicPr>
        <xdr:cNvPr id="1107" name="Picture 2386" descr="W3GH58WFC4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343275" y="42405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85</xdr:row>
      <xdr:rowOff>0</xdr:rowOff>
    </xdr:from>
    <xdr:to>
      <xdr:col>7</xdr:col>
      <xdr:colOff>0</xdr:colOff>
      <xdr:row>86</xdr:row>
      <xdr:rowOff>0</xdr:rowOff>
    </xdr:to>
    <xdr:pic>
      <xdr:nvPicPr>
        <xdr:cNvPr id="1108" name="Picture 2396" descr="W3YH39WDW5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343275" y="42910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86</xdr:row>
      <xdr:rowOff>0</xdr:rowOff>
    </xdr:from>
    <xdr:to>
      <xdr:col>7</xdr:col>
      <xdr:colOff>0</xdr:colOff>
      <xdr:row>87</xdr:row>
      <xdr:rowOff>0</xdr:rowOff>
    </xdr:to>
    <xdr:pic>
      <xdr:nvPicPr>
        <xdr:cNvPr id="1109" name="Picture 2399" descr="W3YH40WDW5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343275" y="43414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87</xdr:row>
      <xdr:rowOff>0</xdr:rowOff>
    </xdr:from>
    <xdr:to>
      <xdr:col>7</xdr:col>
      <xdr:colOff>0</xdr:colOff>
      <xdr:row>88</xdr:row>
      <xdr:rowOff>0</xdr:rowOff>
    </xdr:to>
    <xdr:pic>
      <xdr:nvPicPr>
        <xdr:cNvPr id="1110" name="Picture 2402" descr="W3YH52WEQ8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343275" y="43919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88</xdr:row>
      <xdr:rowOff>0</xdr:rowOff>
    </xdr:from>
    <xdr:to>
      <xdr:col>7</xdr:col>
      <xdr:colOff>0</xdr:colOff>
      <xdr:row>89</xdr:row>
      <xdr:rowOff>0</xdr:rowOff>
    </xdr:to>
    <xdr:pic>
      <xdr:nvPicPr>
        <xdr:cNvPr id="1111" name="Picture 2404" descr="W3YH55WD8G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343275" y="44424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89</xdr:row>
      <xdr:rowOff>0</xdr:rowOff>
    </xdr:from>
    <xdr:to>
      <xdr:col>7</xdr:col>
      <xdr:colOff>0</xdr:colOff>
      <xdr:row>90</xdr:row>
      <xdr:rowOff>0</xdr:rowOff>
    </xdr:to>
    <xdr:pic>
      <xdr:nvPicPr>
        <xdr:cNvPr id="1112" name="Picture 2405" descr="W3YH55WD8G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343275" y="44929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90</xdr:row>
      <xdr:rowOff>0</xdr:rowOff>
    </xdr:from>
    <xdr:to>
      <xdr:col>7</xdr:col>
      <xdr:colOff>0</xdr:colOff>
      <xdr:row>91</xdr:row>
      <xdr:rowOff>0</xdr:rowOff>
    </xdr:to>
    <xdr:pic>
      <xdr:nvPicPr>
        <xdr:cNvPr id="1113" name="Picture 2417" descr="W2YI29J131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343275" y="45434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91</xdr:row>
      <xdr:rowOff>0</xdr:rowOff>
    </xdr:from>
    <xdr:to>
      <xdr:col>7</xdr:col>
      <xdr:colOff>0</xdr:colOff>
      <xdr:row>92</xdr:row>
      <xdr:rowOff>0</xdr:rowOff>
    </xdr:to>
    <xdr:pic>
      <xdr:nvPicPr>
        <xdr:cNvPr id="1114" name="Picture 2431" descr="W3YK13WCWF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343275" y="45939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92</xdr:row>
      <xdr:rowOff>0</xdr:rowOff>
    </xdr:from>
    <xdr:to>
      <xdr:col>7</xdr:col>
      <xdr:colOff>0</xdr:colOff>
      <xdr:row>93</xdr:row>
      <xdr:rowOff>0</xdr:rowOff>
    </xdr:to>
    <xdr:pic>
      <xdr:nvPicPr>
        <xdr:cNvPr id="1115" name="Picture 2440" descr="W3YK60Z2U0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343275" y="46443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93</xdr:row>
      <xdr:rowOff>0</xdr:rowOff>
    </xdr:from>
    <xdr:to>
      <xdr:col>7</xdr:col>
      <xdr:colOff>0</xdr:colOff>
      <xdr:row>94</xdr:row>
      <xdr:rowOff>0</xdr:rowOff>
    </xdr:to>
    <xdr:pic>
      <xdr:nvPicPr>
        <xdr:cNvPr id="1116" name="Picture 2475" descr="Q3YA44D540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343275" y="46948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94</xdr:row>
      <xdr:rowOff>0</xdr:rowOff>
    </xdr:from>
    <xdr:to>
      <xdr:col>7</xdr:col>
      <xdr:colOff>0</xdr:colOff>
      <xdr:row>95</xdr:row>
      <xdr:rowOff>0</xdr:rowOff>
    </xdr:to>
    <xdr:pic>
      <xdr:nvPicPr>
        <xdr:cNvPr id="1117" name="Picture 2479" descr="Q3YA13WEQS7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343275" y="47453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95</xdr:row>
      <xdr:rowOff>0</xdr:rowOff>
    </xdr:from>
    <xdr:to>
      <xdr:col>7</xdr:col>
      <xdr:colOff>0</xdr:colOff>
      <xdr:row>96</xdr:row>
      <xdr:rowOff>0</xdr:rowOff>
    </xdr:to>
    <xdr:pic>
      <xdr:nvPicPr>
        <xdr:cNvPr id="1118" name="Picture 2481" descr="Q3YA45WFLI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343275" y="47958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96</xdr:row>
      <xdr:rowOff>0</xdr:rowOff>
    </xdr:from>
    <xdr:to>
      <xdr:col>7</xdr:col>
      <xdr:colOff>0</xdr:colOff>
      <xdr:row>97</xdr:row>
      <xdr:rowOff>0</xdr:rowOff>
    </xdr:to>
    <xdr:pic>
      <xdr:nvPicPr>
        <xdr:cNvPr id="1119" name="Picture 2488" descr="Q3YD39WFLK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343275" y="48463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97</xdr:row>
      <xdr:rowOff>0</xdr:rowOff>
    </xdr:from>
    <xdr:to>
      <xdr:col>7</xdr:col>
      <xdr:colOff>0</xdr:colOff>
      <xdr:row>98</xdr:row>
      <xdr:rowOff>0</xdr:rowOff>
    </xdr:to>
    <xdr:pic>
      <xdr:nvPicPr>
        <xdr:cNvPr id="1120" name="Picture 2492" descr="Q3YB08KBW0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343275" y="48968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98</xdr:row>
      <xdr:rowOff>0</xdr:rowOff>
    </xdr:from>
    <xdr:to>
      <xdr:col>7</xdr:col>
      <xdr:colOff>0</xdr:colOff>
      <xdr:row>99</xdr:row>
      <xdr:rowOff>0</xdr:rowOff>
    </xdr:to>
    <xdr:pic>
      <xdr:nvPicPr>
        <xdr:cNvPr id="1121" name="Picture 2519" descr="Q3YP06WFM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343275" y="49472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99</xdr:row>
      <xdr:rowOff>0</xdr:rowOff>
    </xdr:from>
    <xdr:to>
      <xdr:col>7</xdr:col>
      <xdr:colOff>0</xdr:colOff>
      <xdr:row>100</xdr:row>
      <xdr:rowOff>0</xdr:rowOff>
    </xdr:to>
    <xdr:pic>
      <xdr:nvPicPr>
        <xdr:cNvPr id="1122" name="Picture 2522" descr="Q3YP09WCL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343275" y="49977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100</xdr:row>
      <xdr:rowOff>0</xdr:rowOff>
    </xdr:from>
    <xdr:to>
      <xdr:col>7</xdr:col>
      <xdr:colOff>0</xdr:colOff>
      <xdr:row>101</xdr:row>
      <xdr:rowOff>0</xdr:rowOff>
    </xdr:to>
    <xdr:pic>
      <xdr:nvPicPr>
        <xdr:cNvPr id="1123" name="Picture 2523" descr="Q3YP09WCL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343275" y="50482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101</xdr:row>
      <xdr:rowOff>0</xdr:rowOff>
    </xdr:from>
    <xdr:to>
      <xdr:col>7</xdr:col>
      <xdr:colOff>0</xdr:colOff>
      <xdr:row>102</xdr:row>
      <xdr:rowOff>0</xdr:rowOff>
    </xdr:to>
    <xdr:pic>
      <xdr:nvPicPr>
        <xdr:cNvPr id="1124" name="Picture 2570" descr="Q3YK26WFMV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343275" y="50987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102</xdr:row>
      <xdr:rowOff>0</xdr:rowOff>
    </xdr:from>
    <xdr:to>
      <xdr:col>7</xdr:col>
      <xdr:colOff>0</xdr:colOff>
      <xdr:row>103</xdr:row>
      <xdr:rowOff>0</xdr:rowOff>
    </xdr:to>
    <xdr:pic>
      <xdr:nvPicPr>
        <xdr:cNvPr id="1125" name="Picture 2664" descr="3YGB039861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343275" y="51492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103</xdr:row>
      <xdr:rowOff>0</xdr:rowOff>
    </xdr:from>
    <xdr:to>
      <xdr:col>7</xdr:col>
      <xdr:colOff>0</xdr:colOff>
      <xdr:row>104</xdr:row>
      <xdr:rowOff>0</xdr:rowOff>
    </xdr:to>
    <xdr:pic>
      <xdr:nvPicPr>
        <xdr:cNvPr id="1126" name="Picture 2736" descr="M3BB28WFPSA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343275" y="51996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104</xdr:row>
      <xdr:rowOff>0</xdr:rowOff>
    </xdr:from>
    <xdr:to>
      <xdr:col>7</xdr:col>
      <xdr:colOff>0</xdr:colOff>
      <xdr:row>105</xdr:row>
      <xdr:rowOff>0</xdr:rowOff>
    </xdr:to>
    <xdr:pic>
      <xdr:nvPicPr>
        <xdr:cNvPr id="1127" name="Picture 2740" descr="W3BA0GD4H77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343275" y="52501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105</xdr:row>
      <xdr:rowOff>0</xdr:rowOff>
    </xdr:from>
    <xdr:to>
      <xdr:col>7</xdr:col>
      <xdr:colOff>0</xdr:colOff>
      <xdr:row>106</xdr:row>
      <xdr:rowOff>0</xdr:rowOff>
    </xdr:to>
    <xdr:pic>
      <xdr:nvPicPr>
        <xdr:cNvPr id="1128" name="Picture 2742" descr="W3BA0LD55N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343275" y="53006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106</xdr:row>
      <xdr:rowOff>0</xdr:rowOff>
    </xdr:from>
    <xdr:to>
      <xdr:col>7</xdr:col>
      <xdr:colOff>0</xdr:colOff>
      <xdr:row>107</xdr:row>
      <xdr:rowOff>0</xdr:rowOff>
    </xdr:to>
    <xdr:pic>
      <xdr:nvPicPr>
        <xdr:cNvPr id="1129" name="Picture 2744" descr="W3BA0PD4H77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343275" y="53511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107</xdr:row>
      <xdr:rowOff>0</xdr:rowOff>
    </xdr:from>
    <xdr:to>
      <xdr:col>7</xdr:col>
      <xdr:colOff>0</xdr:colOff>
      <xdr:row>108</xdr:row>
      <xdr:rowOff>0</xdr:rowOff>
    </xdr:to>
    <xdr:pic>
      <xdr:nvPicPr>
        <xdr:cNvPr id="1130" name="Picture 2754" descr="W3BA34D2R8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343275" y="54016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108</xdr:row>
      <xdr:rowOff>0</xdr:rowOff>
    </xdr:from>
    <xdr:to>
      <xdr:col>7</xdr:col>
      <xdr:colOff>0</xdr:colOff>
      <xdr:row>109</xdr:row>
      <xdr:rowOff>0</xdr:rowOff>
    </xdr:to>
    <xdr:pic>
      <xdr:nvPicPr>
        <xdr:cNvPr id="1131" name="Picture 2756" descr="W3BA46D4WF7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343275" y="54521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109</xdr:row>
      <xdr:rowOff>0</xdr:rowOff>
    </xdr:from>
    <xdr:to>
      <xdr:col>7</xdr:col>
      <xdr:colOff>0</xdr:colOff>
      <xdr:row>110</xdr:row>
      <xdr:rowOff>0</xdr:rowOff>
    </xdr:to>
    <xdr:pic>
      <xdr:nvPicPr>
        <xdr:cNvPr id="1132" name="Picture 2766" descr="W3BA0GWFPMB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343275" y="55025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110</xdr:row>
      <xdr:rowOff>0</xdr:rowOff>
    </xdr:from>
    <xdr:to>
      <xdr:col>7</xdr:col>
      <xdr:colOff>0</xdr:colOff>
      <xdr:row>111</xdr:row>
      <xdr:rowOff>0</xdr:rowOff>
    </xdr:to>
    <xdr:pic>
      <xdr:nvPicPr>
        <xdr:cNvPr id="1133" name="Picture 2774" descr="W3BB18K8S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343275" y="55530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111</xdr:row>
      <xdr:rowOff>0</xdr:rowOff>
    </xdr:from>
    <xdr:to>
      <xdr:col>7</xdr:col>
      <xdr:colOff>0</xdr:colOff>
      <xdr:row>112</xdr:row>
      <xdr:rowOff>0</xdr:rowOff>
    </xdr:to>
    <xdr:pic>
      <xdr:nvPicPr>
        <xdr:cNvPr id="1134" name="Picture 2778" descr="W3BB34WFQ9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343275" y="56035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112</xdr:row>
      <xdr:rowOff>0</xdr:rowOff>
    </xdr:from>
    <xdr:to>
      <xdr:col>7</xdr:col>
      <xdr:colOff>0</xdr:colOff>
      <xdr:row>113</xdr:row>
      <xdr:rowOff>0</xdr:rowOff>
    </xdr:to>
    <xdr:pic>
      <xdr:nvPicPr>
        <xdr:cNvPr id="1135" name="Picture 2786" descr="W3RA0MWF8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343275" y="565404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113</xdr:row>
      <xdr:rowOff>0</xdr:rowOff>
    </xdr:from>
    <xdr:to>
      <xdr:col>7</xdr:col>
      <xdr:colOff>0</xdr:colOff>
      <xdr:row>114</xdr:row>
      <xdr:rowOff>0</xdr:rowOff>
    </xdr:to>
    <xdr:pic>
      <xdr:nvPicPr>
        <xdr:cNvPr id="1136" name="Picture 2787" descr="W3RA0MWF8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343275" y="57045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114</xdr:row>
      <xdr:rowOff>0</xdr:rowOff>
    </xdr:from>
    <xdr:to>
      <xdr:col>7</xdr:col>
      <xdr:colOff>0</xdr:colOff>
      <xdr:row>115</xdr:row>
      <xdr:rowOff>0</xdr:rowOff>
    </xdr:to>
    <xdr:pic>
      <xdr:nvPicPr>
        <xdr:cNvPr id="1137" name="Picture 2788" descr="W3RA0MWF8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343275" y="57550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115</xdr:row>
      <xdr:rowOff>0</xdr:rowOff>
    </xdr:from>
    <xdr:to>
      <xdr:col>7</xdr:col>
      <xdr:colOff>0</xdr:colOff>
      <xdr:row>116</xdr:row>
      <xdr:rowOff>0</xdr:rowOff>
    </xdr:to>
    <xdr:pic>
      <xdr:nvPicPr>
        <xdr:cNvPr id="1138" name="Picture 2789" descr="W2BH10WD8G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343275" y="58054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116</xdr:row>
      <xdr:rowOff>0</xdr:rowOff>
    </xdr:from>
    <xdr:to>
      <xdr:col>7</xdr:col>
      <xdr:colOff>0</xdr:colOff>
      <xdr:row>117</xdr:row>
      <xdr:rowOff>0</xdr:rowOff>
    </xdr:to>
    <xdr:pic>
      <xdr:nvPicPr>
        <xdr:cNvPr id="1139" name="Picture 2794" descr="W3BH61WFQA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343275" y="58559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117</xdr:row>
      <xdr:rowOff>0</xdr:rowOff>
    </xdr:from>
    <xdr:to>
      <xdr:col>7</xdr:col>
      <xdr:colOff>0</xdr:colOff>
      <xdr:row>118</xdr:row>
      <xdr:rowOff>0</xdr:rowOff>
    </xdr:to>
    <xdr:pic>
      <xdr:nvPicPr>
        <xdr:cNvPr id="1140" name="Picture 2806" descr="W3PH89WF1T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343275" y="590645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118</xdr:row>
      <xdr:rowOff>0</xdr:rowOff>
    </xdr:from>
    <xdr:to>
      <xdr:col>7</xdr:col>
      <xdr:colOff>0</xdr:colOff>
      <xdr:row>119</xdr:row>
      <xdr:rowOff>0</xdr:rowOff>
    </xdr:to>
    <xdr:pic>
      <xdr:nvPicPr>
        <xdr:cNvPr id="1141" name="Picture 2809" descr="W2BK12WDWT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343275" y="595693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119</xdr:row>
      <xdr:rowOff>0</xdr:rowOff>
    </xdr:from>
    <xdr:to>
      <xdr:col>7</xdr:col>
      <xdr:colOff>0</xdr:colOff>
      <xdr:row>120</xdr:row>
      <xdr:rowOff>0</xdr:rowOff>
    </xdr:to>
    <xdr:pic>
      <xdr:nvPicPr>
        <xdr:cNvPr id="1142" name="Picture 2827" descr="W3BK47KBX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343275" y="60074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120</xdr:row>
      <xdr:rowOff>0</xdr:rowOff>
    </xdr:from>
    <xdr:to>
      <xdr:col>7</xdr:col>
      <xdr:colOff>0</xdr:colOff>
      <xdr:row>121</xdr:row>
      <xdr:rowOff>0</xdr:rowOff>
    </xdr:to>
    <xdr:pic>
      <xdr:nvPicPr>
        <xdr:cNvPr id="1143" name="Picture 2828" descr="W3BK47KBX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343275" y="605790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121</xdr:row>
      <xdr:rowOff>0</xdr:rowOff>
    </xdr:from>
    <xdr:to>
      <xdr:col>7</xdr:col>
      <xdr:colOff>0</xdr:colOff>
      <xdr:row>122</xdr:row>
      <xdr:rowOff>0</xdr:rowOff>
    </xdr:to>
    <xdr:pic>
      <xdr:nvPicPr>
        <xdr:cNvPr id="1144" name="Picture 2834" descr="W3BK90W95V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343275" y="610838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122</xdr:row>
      <xdr:rowOff>0</xdr:rowOff>
    </xdr:from>
    <xdr:to>
      <xdr:col>7</xdr:col>
      <xdr:colOff>0</xdr:colOff>
      <xdr:row>123</xdr:row>
      <xdr:rowOff>0</xdr:rowOff>
    </xdr:to>
    <xdr:pic>
      <xdr:nvPicPr>
        <xdr:cNvPr id="1145" name="Picture 2841" descr="W3YK21Z2U0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343275" y="61588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123</xdr:row>
      <xdr:rowOff>0</xdr:rowOff>
    </xdr:from>
    <xdr:to>
      <xdr:col>7</xdr:col>
      <xdr:colOff>0</xdr:colOff>
      <xdr:row>124</xdr:row>
      <xdr:rowOff>0</xdr:rowOff>
    </xdr:to>
    <xdr:pic>
      <xdr:nvPicPr>
        <xdr:cNvPr id="1146" name="Picture 2842" descr="W3YK21Z2U0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343275" y="62093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124</xdr:row>
      <xdr:rowOff>0</xdr:rowOff>
    </xdr:from>
    <xdr:to>
      <xdr:col>7</xdr:col>
      <xdr:colOff>0</xdr:colOff>
      <xdr:row>125</xdr:row>
      <xdr:rowOff>0</xdr:rowOff>
    </xdr:to>
    <xdr:pic>
      <xdr:nvPicPr>
        <xdr:cNvPr id="1147" name="Picture 2897" descr="Q2GH04WEN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343275" y="62598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125</xdr:row>
      <xdr:rowOff>0</xdr:rowOff>
    </xdr:from>
    <xdr:to>
      <xdr:col>7</xdr:col>
      <xdr:colOff>0</xdr:colOff>
      <xdr:row>126</xdr:row>
      <xdr:rowOff>0</xdr:rowOff>
    </xdr:to>
    <xdr:pic>
      <xdr:nvPicPr>
        <xdr:cNvPr id="1148" name="Picture 2899" descr="Q3VH09WFPK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343275" y="63103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126</xdr:row>
      <xdr:rowOff>0</xdr:rowOff>
    </xdr:from>
    <xdr:to>
      <xdr:col>7</xdr:col>
      <xdr:colOff>0</xdr:colOff>
      <xdr:row>127</xdr:row>
      <xdr:rowOff>0</xdr:rowOff>
    </xdr:to>
    <xdr:pic>
      <xdr:nvPicPr>
        <xdr:cNvPr id="1149" name="Picture 2900" descr="Q3VH09WFPK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343275" y="63607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127</xdr:row>
      <xdr:rowOff>0</xdr:rowOff>
    </xdr:from>
    <xdr:to>
      <xdr:col>7</xdr:col>
      <xdr:colOff>0</xdr:colOff>
      <xdr:row>128</xdr:row>
      <xdr:rowOff>0</xdr:rowOff>
    </xdr:to>
    <xdr:pic>
      <xdr:nvPicPr>
        <xdr:cNvPr id="1150" name="Picture 2904" descr="Q3VL05WFRR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343275" y="64112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128</xdr:row>
      <xdr:rowOff>0</xdr:rowOff>
    </xdr:from>
    <xdr:to>
      <xdr:col>7</xdr:col>
      <xdr:colOff>0</xdr:colOff>
      <xdr:row>129</xdr:row>
      <xdr:rowOff>0</xdr:rowOff>
    </xdr:to>
    <xdr:pic>
      <xdr:nvPicPr>
        <xdr:cNvPr id="1151" name="Picture 2906" descr="Q3VL07WFRR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343275" y="64617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129</xdr:row>
      <xdr:rowOff>0</xdr:rowOff>
    </xdr:from>
    <xdr:to>
      <xdr:col>7</xdr:col>
      <xdr:colOff>0</xdr:colOff>
      <xdr:row>130</xdr:row>
      <xdr:rowOff>0</xdr:rowOff>
    </xdr:to>
    <xdr:pic>
      <xdr:nvPicPr>
        <xdr:cNvPr id="1152" name="Picture 2907" descr="Q3VL07WFRR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343275" y="65122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130</xdr:row>
      <xdr:rowOff>0</xdr:rowOff>
    </xdr:from>
    <xdr:to>
      <xdr:col>7</xdr:col>
      <xdr:colOff>0</xdr:colOff>
      <xdr:row>131</xdr:row>
      <xdr:rowOff>0</xdr:rowOff>
    </xdr:to>
    <xdr:pic>
      <xdr:nvPicPr>
        <xdr:cNvPr id="1153" name="Picture 2910" descr="Q1GP09KAO6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343275" y="65627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131</xdr:row>
      <xdr:rowOff>0</xdr:rowOff>
    </xdr:from>
    <xdr:to>
      <xdr:col>7</xdr:col>
      <xdr:colOff>0</xdr:colOff>
      <xdr:row>132</xdr:row>
      <xdr:rowOff>0</xdr:rowOff>
    </xdr:to>
    <xdr:pic>
      <xdr:nvPicPr>
        <xdr:cNvPr id="1154" name="Picture 2915" descr="QBGP11K7ML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343275" y="66132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132</xdr:row>
      <xdr:rowOff>0</xdr:rowOff>
    </xdr:from>
    <xdr:to>
      <xdr:col>7</xdr:col>
      <xdr:colOff>0</xdr:colOff>
      <xdr:row>133</xdr:row>
      <xdr:rowOff>0</xdr:rowOff>
    </xdr:to>
    <xdr:pic>
      <xdr:nvPicPr>
        <xdr:cNvPr id="1155" name="Picture 2926" descr="Q3YR01Z35R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343275" y="66636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133</xdr:row>
      <xdr:rowOff>0</xdr:rowOff>
    </xdr:from>
    <xdr:to>
      <xdr:col>7</xdr:col>
      <xdr:colOff>0</xdr:colOff>
      <xdr:row>134</xdr:row>
      <xdr:rowOff>0</xdr:rowOff>
    </xdr:to>
    <xdr:pic>
      <xdr:nvPicPr>
        <xdr:cNvPr id="1156" name="Picture 2929" descr="Q3GK05KAQX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343275" y="67141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134</xdr:row>
      <xdr:rowOff>0</xdr:rowOff>
    </xdr:from>
    <xdr:to>
      <xdr:col>7</xdr:col>
      <xdr:colOff>0</xdr:colOff>
      <xdr:row>135</xdr:row>
      <xdr:rowOff>0</xdr:rowOff>
    </xdr:to>
    <xdr:pic>
      <xdr:nvPicPr>
        <xdr:cNvPr id="1157" name="Picture 2947" descr="O3GC23WFAO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343275" y="67646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135</xdr:row>
      <xdr:rowOff>0</xdr:rowOff>
    </xdr:from>
    <xdr:to>
      <xdr:col>7</xdr:col>
      <xdr:colOff>0</xdr:colOff>
      <xdr:row>136</xdr:row>
      <xdr:rowOff>0</xdr:rowOff>
    </xdr:to>
    <xdr:pic>
      <xdr:nvPicPr>
        <xdr:cNvPr id="1158" name="Picture 2985" descr="BMU123NYL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343275" y="68151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136</xdr:row>
      <xdr:rowOff>0</xdr:rowOff>
    </xdr:from>
    <xdr:to>
      <xdr:col>7</xdr:col>
      <xdr:colOff>0</xdr:colOff>
      <xdr:row>137</xdr:row>
      <xdr:rowOff>0</xdr:rowOff>
    </xdr:to>
    <xdr:pic>
      <xdr:nvPicPr>
        <xdr:cNvPr id="1159" name="Picture 3048" descr="O2VC00JR00A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343275" y="68656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0</xdr:colOff>
      <xdr:row>138</xdr:row>
      <xdr:rowOff>0</xdr:rowOff>
    </xdr:to>
    <xdr:pic>
      <xdr:nvPicPr>
        <xdr:cNvPr id="1160" name="Picture 3109" descr="3BGK0E6875Z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343275" y="69161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138</xdr:row>
      <xdr:rowOff>0</xdr:rowOff>
    </xdr:from>
    <xdr:to>
      <xdr:col>7</xdr:col>
      <xdr:colOff>0</xdr:colOff>
      <xdr:row>139</xdr:row>
      <xdr:rowOff>0</xdr:rowOff>
    </xdr:to>
    <xdr:pic>
      <xdr:nvPicPr>
        <xdr:cNvPr id="1161" name="Picture 3156" descr="Q3BA17D56I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343275" y="69665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139</xdr:row>
      <xdr:rowOff>0</xdr:rowOff>
    </xdr:from>
    <xdr:to>
      <xdr:col>7</xdr:col>
      <xdr:colOff>0</xdr:colOff>
      <xdr:row>140</xdr:row>
      <xdr:rowOff>0</xdr:rowOff>
    </xdr:to>
    <xdr:pic>
      <xdr:nvPicPr>
        <xdr:cNvPr id="1162" name="Picture 3157" descr="Q3BA17D56I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343275" y="70170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140</xdr:row>
      <xdr:rowOff>0</xdr:rowOff>
    </xdr:from>
    <xdr:to>
      <xdr:col>7</xdr:col>
      <xdr:colOff>0</xdr:colOff>
      <xdr:row>141</xdr:row>
      <xdr:rowOff>0</xdr:rowOff>
    </xdr:to>
    <xdr:pic>
      <xdr:nvPicPr>
        <xdr:cNvPr id="1163" name="Picture 3158" descr="Q3BA25D4PP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343275" y="70675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141</xdr:row>
      <xdr:rowOff>0</xdr:rowOff>
    </xdr:from>
    <xdr:to>
      <xdr:col>7</xdr:col>
      <xdr:colOff>0</xdr:colOff>
      <xdr:row>142</xdr:row>
      <xdr:rowOff>0</xdr:rowOff>
    </xdr:to>
    <xdr:pic>
      <xdr:nvPicPr>
        <xdr:cNvPr id="1164" name="Picture 3166" descr="Q3BAA9D4PN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343275" y="71180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142</xdr:row>
      <xdr:rowOff>0</xdr:rowOff>
    </xdr:from>
    <xdr:to>
      <xdr:col>7</xdr:col>
      <xdr:colOff>0</xdr:colOff>
      <xdr:row>143</xdr:row>
      <xdr:rowOff>0</xdr:rowOff>
    </xdr:to>
    <xdr:pic>
      <xdr:nvPicPr>
        <xdr:cNvPr id="1165" name="Picture 3169" descr="Q1BB08WEBZ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343275" y="71685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143</xdr:row>
      <xdr:rowOff>0</xdr:rowOff>
    </xdr:from>
    <xdr:to>
      <xdr:col>7</xdr:col>
      <xdr:colOff>0</xdr:colOff>
      <xdr:row>144</xdr:row>
      <xdr:rowOff>0</xdr:rowOff>
    </xdr:to>
    <xdr:pic>
      <xdr:nvPicPr>
        <xdr:cNvPr id="1166" name="Picture 3176" descr="Q3BB07WEBZ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343275" y="72189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144</xdr:row>
      <xdr:rowOff>0</xdr:rowOff>
    </xdr:from>
    <xdr:to>
      <xdr:col>7</xdr:col>
      <xdr:colOff>0</xdr:colOff>
      <xdr:row>145</xdr:row>
      <xdr:rowOff>0</xdr:rowOff>
    </xdr:to>
    <xdr:pic>
      <xdr:nvPicPr>
        <xdr:cNvPr id="1167" name="Picture 3177" descr="Q3BB07WEBZ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343275" y="72694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7</xdr:col>
      <xdr:colOff>0</xdr:colOff>
      <xdr:row>146</xdr:row>
      <xdr:rowOff>0</xdr:rowOff>
    </xdr:to>
    <xdr:pic>
      <xdr:nvPicPr>
        <xdr:cNvPr id="1168" name="Picture 3178" descr="Q3BB08WFFU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343275" y="73199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146</xdr:row>
      <xdr:rowOff>0</xdr:rowOff>
    </xdr:from>
    <xdr:to>
      <xdr:col>7</xdr:col>
      <xdr:colOff>0</xdr:colOff>
      <xdr:row>147</xdr:row>
      <xdr:rowOff>0</xdr:rowOff>
    </xdr:to>
    <xdr:pic>
      <xdr:nvPicPr>
        <xdr:cNvPr id="1169" name="Picture 3193" descr="Q3BD67D4PN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3343275" y="73704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147</xdr:row>
      <xdr:rowOff>0</xdr:rowOff>
    </xdr:from>
    <xdr:to>
      <xdr:col>7</xdr:col>
      <xdr:colOff>0</xdr:colOff>
      <xdr:row>148</xdr:row>
      <xdr:rowOff>0</xdr:rowOff>
    </xdr:to>
    <xdr:pic>
      <xdr:nvPicPr>
        <xdr:cNvPr id="1170" name="Picture 3196" descr="Q3BH03WFS7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343275" y="74209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148</xdr:row>
      <xdr:rowOff>0</xdr:rowOff>
    </xdr:from>
    <xdr:to>
      <xdr:col>7</xdr:col>
      <xdr:colOff>0</xdr:colOff>
      <xdr:row>149</xdr:row>
      <xdr:rowOff>0</xdr:rowOff>
    </xdr:to>
    <xdr:pic>
      <xdr:nvPicPr>
        <xdr:cNvPr id="1171" name="Picture 3233" descr="Q3BK02R4VU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343275" y="74714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149</xdr:row>
      <xdr:rowOff>0</xdr:rowOff>
    </xdr:from>
    <xdr:to>
      <xdr:col>7</xdr:col>
      <xdr:colOff>0</xdr:colOff>
      <xdr:row>150</xdr:row>
      <xdr:rowOff>0</xdr:rowOff>
    </xdr:to>
    <xdr:pic>
      <xdr:nvPicPr>
        <xdr:cNvPr id="1172" name="Picture 3324" descr="Q3RP02KB9E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343275" y="75218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pic>
      <xdr:nvPicPr>
        <xdr:cNvPr id="1173" name="Picture 3350" descr="Q3VK04KAQX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3343275" y="75723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151</xdr:row>
      <xdr:rowOff>0</xdr:rowOff>
    </xdr:from>
    <xdr:to>
      <xdr:col>7</xdr:col>
      <xdr:colOff>0</xdr:colOff>
      <xdr:row>152</xdr:row>
      <xdr:rowOff>0</xdr:rowOff>
    </xdr:to>
    <xdr:pic>
      <xdr:nvPicPr>
        <xdr:cNvPr id="1174" name="Picture 3370" descr="W2RB01K7UW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3343275" y="76228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152</xdr:row>
      <xdr:rowOff>0</xdr:rowOff>
    </xdr:from>
    <xdr:to>
      <xdr:col>7</xdr:col>
      <xdr:colOff>0</xdr:colOff>
      <xdr:row>153</xdr:row>
      <xdr:rowOff>0</xdr:rowOff>
    </xdr:to>
    <xdr:pic>
      <xdr:nvPicPr>
        <xdr:cNvPr id="1175" name="Picture 3371" descr="W3RA0MWF8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343275" y="767334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153</xdr:row>
      <xdr:rowOff>0</xdr:rowOff>
    </xdr:from>
    <xdr:to>
      <xdr:col>7</xdr:col>
      <xdr:colOff>0</xdr:colOff>
      <xdr:row>154</xdr:row>
      <xdr:rowOff>0</xdr:rowOff>
    </xdr:to>
    <xdr:pic>
      <xdr:nvPicPr>
        <xdr:cNvPr id="1176" name="Picture 3378" descr="X3BA31D4SN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343275" y="77238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154</xdr:row>
      <xdr:rowOff>0</xdr:rowOff>
    </xdr:from>
    <xdr:to>
      <xdr:col>7</xdr:col>
      <xdr:colOff>0</xdr:colOff>
      <xdr:row>155</xdr:row>
      <xdr:rowOff>0</xdr:rowOff>
    </xdr:to>
    <xdr:pic>
      <xdr:nvPicPr>
        <xdr:cNvPr id="1177" name="Picture 3379" descr="X3RA43D5EU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343275" y="77743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155</xdr:row>
      <xdr:rowOff>0</xdr:rowOff>
    </xdr:from>
    <xdr:to>
      <xdr:col>7</xdr:col>
      <xdr:colOff>0</xdr:colOff>
      <xdr:row>156</xdr:row>
      <xdr:rowOff>0</xdr:rowOff>
    </xdr:to>
    <xdr:pic>
      <xdr:nvPicPr>
        <xdr:cNvPr id="1178" name="Picture 3383" descr="X4OA08D5BF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343275" y="78247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156</xdr:row>
      <xdr:rowOff>0</xdr:rowOff>
    </xdr:from>
    <xdr:to>
      <xdr:col>7</xdr:col>
      <xdr:colOff>0</xdr:colOff>
      <xdr:row>157</xdr:row>
      <xdr:rowOff>0</xdr:rowOff>
    </xdr:to>
    <xdr:pic>
      <xdr:nvPicPr>
        <xdr:cNvPr id="1179" name="Picture 3434" descr="Q3RA25D5A5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3343275" y="78752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157</xdr:row>
      <xdr:rowOff>0</xdr:rowOff>
    </xdr:from>
    <xdr:to>
      <xdr:col>7</xdr:col>
      <xdr:colOff>0</xdr:colOff>
      <xdr:row>158</xdr:row>
      <xdr:rowOff>0</xdr:rowOff>
    </xdr:to>
    <xdr:pic>
      <xdr:nvPicPr>
        <xdr:cNvPr id="1180" name="Picture 3437" descr="Q3VA63D572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3343275" y="792575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158</xdr:row>
      <xdr:rowOff>0</xdr:rowOff>
    </xdr:from>
    <xdr:to>
      <xdr:col>7</xdr:col>
      <xdr:colOff>0</xdr:colOff>
      <xdr:row>159</xdr:row>
      <xdr:rowOff>0</xdr:rowOff>
    </xdr:to>
    <xdr:pic>
      <xdr:nvPicPr>
        <xdr:cNvPr id="1181" name="Picture 3510" descr="O3BC16KBXA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343275" y="797623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159</xdr:row>
      <xdr:rowOff>0</xdr:rowOff>
    </xdr:from>
    <xdr:to>
      <xdr:col>7</xdr:col>
      <xdr:colOff>0</xdr:colOff>
      <xdr:row>160</xdr:row>
      <xdr:rowOff>0</xdr:rowOff>
    </xdr:to>
    <xdr:pic>
      <xdr:nvPicPr>
        <xdr:cNvPr id="1182" name="Picture 3519" descr="HFFG894669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343275" y="80267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160</xdr:row>
      <xdr:rowOff>0</xdr:rowOff>
    </xdr:from>
    <xdr:to>
      <xdr:col>7</xdr:col>
      <xdr:colOff>0</xdr:colOff>
      <xdr:row>161</xdr:row>
      <xdr:rowOff>0</xdr:rowOff>
    </xdr:to>
    <xdr:pic>
      <xdr:nvPicPr>
        <xdr:cNvPr id="1183" name="Picture 3520" descr="HFFG894669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3343275" y="807720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161</xdr:row>
      <xdr:rowOff>0</xdr:rowOff>
    </xdr:from>
    <xdr:to>
      <xdr:col>7</xdr:col>
      <xdr:colOff>0</xdr:colOff>
      <xdr:row>162</xdr:row>
      <xdr:rowOff>0</xdr:rowOff>
    </xdr:to>
    <xdr:pic>
      <xdr:nvPicPr>
        <xdr:cNvPr id="1184" name="Picture 3539" descr="H2RW01KA6W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343275" y="812768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162</xdr:row>
      <xdr:rowOff>0</xdr:rowOff>
    </xdr:from>
    <xdr:to>
      <xdr:col>7</xdr:col>
      <xdr:colOff>0</xdr:colOff>
      <xdr:row>163</xdr:row>
      <xdr:rowOff>0</xdr:rowOff>
    </xdr:to>
    <xdr:pic>
      <xdr:nvPicPr>
        <xdr:cNvPr id="1185" name="Picture 3540" descr="H2RW01KA6W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3343275" y="81781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163</xdr:row>
      <xdr:rowOff>0</xdr:rowOff>
    </xdr:from>
    <xdr:to>
      <xdr:col>7</xdr:col>
      <xdr:colOff>0</xdr:colOff>
      <xdr:row>164</xdr:row>
      <xdr:rowOff>0</xdr:rowOff>
    </xdr:to>
    <xdr:pic>
      <xdr:nvPicPr>
        <xdr:cNvPr id="1186" name="Picture 3576" descr="W2BA34D4H53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3343275" y="82286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164</xdr:row>
      <xdr:rowOff>0</xdr:rowOff>
    </xdr:from>
    <xdr:to>
      <xdr:col>7</xdr:col>
      <xdr:colOff>0</xdr:colOff>
      <xdr:row>165</xdr:row>
      <xdr:rowOff>0</xdr:rowOff>
    </xdr:to>
    <xdr:pic>
      <xdr:nvPicPr>
        <xdr:cNvPr id="1187" name="Picture 3580" descr="X4GA10D4XL4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343275" y="82791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165</xdr:row>
      <xdr:rowOff>0</xdr:rowOff>
    </xdr:from>
    <xdr:to>
      <xdr:col>7</xdr:col>
      <xdr:colOff>0</xdr:colOff>
      <xdr:row>166</xdr:row>
      <xdr:rowOff>0</xdr:rowOff>
    </xdr:to>
    <xdr:pic>
      <xdr:nvPicPr>
        <xdr:cNvPr id="1188" name="Picture 3583" descr="X4GA31D4XL4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3343275" y="83296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167</xdr:row>
      <xdr:rowOff>0</xdr:rowOff>
    </xdr:from>
    <xdr:to>
      <xdr:col>7</xdr:col>
      <xdr:colOff>0</xdr:colOff>
      <xdr:row>168</xdr:row>
      <xdr:rowOff>0</xdr:rowOff>
    </xdr:to>
    <xdr:pic>
      <xdr:nvPicPr>
        <xdr:cNvPr id="1189" name="Picture 3641" descr="Q3YQ07KARD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3343275" y="84305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169</xdr:row>
      <xdr:rowOff>0</xdr:rowOff>
    </xdr:from>
    <xdr:to>
      <xdr:col>7</xdr:col>
      <xdr:colOff>0</xdr:colOff>
      <xdr:row>170</xdr:row>
      <xdr:rowOff>0</xdr:rowOff>
    </xdr:to>
    <xdr:pic>
      <xdr:nvPicPr>
        <xdr:cNvPr id="1190" name="Picture 3644" descr="Q4GA32WFGT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343275" y="85315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170</xdr:row>
      <xdr:rowOff>0</xdr:rowOff>
    </xdr:from>
    <xdr:to>
      <xdr:col>7</xdr:col>
      <xdr:colOff>0</xdr:colOff>
      <xdr:row>171</xdr:row>
      <xdr:rowOff>0</xdr:rowOff>
    </xdr:to>
    <xdr:pic>
      <xdr:nvPicPr>
        <xdr:cNvPr id="1191" name="Picture 3665" descr="Q3RH02W7KD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3343275" y="85820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171</xdr:row>
      <xdr:rowOff>0</xdr:rowOff>
    </xdr:from>
    <xdr:to>
      <xdr:col>7</xdr:col>
      <xdr:colOff>0</xdr:colOff>
      <xdr:row>172</xdr:row>
      <xdr:rowOff>0</xdr:rowOff>
    </xdr:to>
    <xdr:pic>
      <xdr:nvPicPr>
        <xdr:cNvPr id="1192" name="Picture 3670" descr="Q4GP18WEU5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3343275" y="86325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172</xdr:row>
      <xdr:rowOff>0</xdr:rowOff>
    </xdr:from>
    <xdr:to>
      <xdr:col>7</xdr:col>
      <xdr:colOff>0</xdr:colOff>
      <xdr:row>173</xdr:row>
      <xdr:rowOff>0</xdr:rowOff>
    </xdr:to>
    <xdr:pic>
      <xdr:nvPicPr>
        <xdr:cNvPr id="1193" name="Picture 3671" descr="Q4GP19WFPK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343275" y="86829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173</xdr:row>
      <xdr:rowOff>0</xdr:rowOff>
    </xdr:from>
    <xdr:to>
      <xdr:col>7</xdr:col>
      <xdr:colOff>0</xdr:colOff>
      <xdr:row>174</xdr:row>
      <xdr:rowOff>0</xdr:rowOff>
    </xdr:to>
    <xdr:pic>
      <xdr:nvPicPr>
        <xdr:cNvPr id="1194" name="Picture 3672" descr="Q4GP19WFPK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343275" y="87334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174</xdr:row>
      <xdr:rowOff>0</xdr:rowOff>
    </xdr:from>
    <xdr:to>
      <xdr:col>7</xdr:col>
      <xdr:colOff>0</xdr:colOff>
      <xdr:row>175</xdr:row>
      <xdr:rowOff>0</xdr:rowOff>
    </xdr:to>
    <xdr:pic>
      <xdr:nvPicPr>
        <xdr:cNvPr id="1195" name="Picture 3673" descr="Q4GP19WFPK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3343275" y="87839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175</xdr:row>
      <xdr:rowOff>0</xdr:rowOff>
    </xdr:from>
    <xdr:to>
      <xdr:col>7</xdr:col>
      <xdr:colOff>0</xdr:colOff>
      <xdr:row>176</xdr:row>
      <xdr:rowOff>0</xdr:rowOff>
    </xdr:to>
    <xdr:pic>
      <xdr:nvPicPr>
        <xdr:cNvPr id="1196" name="Picture 3696" descr="Q4GP10K17Z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343275" y="88344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176</xdr:row>
      <xdr:rowOff>0</xdr:rowOff>
    </xdr:from>
    <xdr:to>
      <xdr:col>7</xdr:col>
      <xdr:colOff>0</xdr:colOff>
      <xdr:row>177</xdr:row>
      <xdr:rowOff>0</xdr:rowOff>
    </xdr:to>
    <xdr:pic>
      <xdr:nvPicPr>
        <xdr:cNvPr id="1197" name="Picture 3742" descr="Q4GK25KB9S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343275" y="88849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177</xdr:row>
      <xdr:rowOff>0</xdr:rowOff>
    </xdr:from>
    <xdr:to>
      <xdr:col>7</xdr:col>
      <xdr:colOff>0</xdr:colOff>
      <xdr:row>178</xdr:row>
      <xdr:rowOff>0</xdr:rowOff>
    </xdr:to>
    <xdr:pic>
      <xdr:nvPicPr>
        <xdr:cNvPr id="1198" name="Picture 3751" descr="O3BC16KBXA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3343275" y="89354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178</xdr:row>
      <xdr:rowOff>0</xdr:rowOff>
    </xdr:from>
    <xdr:to>
      <xdr:col>7</xdr:col>
      <xdr:colOff>0</xdr:colOff>
      <xdr:row>179</xdr:row>
      <xdr:rowOff>0</xdr:rowOff>
    </xdr:to>
    <xdr:pic>
      <xdr:nvPicPr>
        <xdr:cNvPr id="1199" name="Picture 3828" descr="W3GP34KBQI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343275" y="89858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179</xdr:row>
      <xdr:rowOff>0</xdr:rowOff>
    </xdr:from>
    <xdr:to>
      <xdr:col>7</xdr:col>
      <xdr:colOff>0</xdr:colOff>
      <xdr:row>180</xdr:row>
      <xdr:rowOff>0</xdr:rowOff>
    </xdr:to>
    <xdr:pic>
      <xdr:nvPicPr>
        <xdr:cNvPr id="1200" name="Picture 3863" descr="Q4YA29D53Y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3343275" y="90363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180</xdr:row>
      <xdr:rowOff>0</xdr:rowOff>
    </xdr:from>
    <xdr:to>
      <xdr:col>7</xdr:col>
      <xdr:colOff>0</xdr:colOff>
      <xdr:row>181</xdr:row>
      <xdr:rowOff>0</xdr:rowOff>
    </xdr:to>
    <xdr:pic>
      <xdr:nvPicPr>
        <xdr:cNvPr id="1201" name="Picture 3869" descr="Q4YA45WGDX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343275" y="90868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181</xdr:row>
      <xdr:rowOff>0</xdr:rowOff>
    </xdr:from>
    <xdr:to>
      <xdr:col>7</xdr:col>
      <xdr:colOff>0</xdr:colOff>
      <xdr:row>182</xdr:row>
      <xdr:rowOff>0</xdr:rowOff>
    </xdr:to>
    <xdr:pic>
      <xdr:nvPicPr>
        <xdr:cNvPr id="1202" name="Picture 3870" descr="Q4YA54WGDX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343275" y="91373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182</xdr:row>
      <xdr:rowOff>0</xdr:rowOff>
    </xdr:from>
    <xdr:to>
      <xdr:col>7</xdr:col>
      <xdr:colOff>0</xdr:colOff>
      <xdr:row>183</xdr:row>
      <xdr:rowOff>0</xdr:rowOff>
    </xdr:to>
    <xdr:pic>
      <xdr:nvPicPr>
        <xdr:cNvPr id="1203" name="Picture 3873" descr="Q4YB02WGQ8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3343275" y="91878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183</xdr:row>
      <xdr:rowOff>0</xdr:rowOff>
    </xdr:from>
    <xdr:to>
      <xdr:col>7</xdr:col>
      <xdr:colOff>0</xdr:colOff>
      <xdr:row>184</xdr:row>
      <xdr:rowOff>0</xdr:rowOff>
    </xdr:to>
    <xdr:pic>
      <xdr:nvPicPr>
        <xdr:cNvPr id="1204" name="Picture 3882" descr="Q4YD06D53Y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3343275" y="92382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184</xdr:row>
      <xdr:rowOff>0</xdr:rowOff>
    </xdr:from>
    <xdr:to>
      <xdr:col>7</xdr:col>
      <xdr:colOff>0</xdr:colOff>
      <xdr:row>185</xdr:row>
      <xdr:rowOff>0</xdr:rowOff>
    </xdr:to>
    <xdr:pic>
      <xdr:nvPicPr>
        <xdr:cNvPr id="1205" name="Picture 3899" descr="Q4YK44WESM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3343275" y="92887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185</xdr:row>
      <xdr:rowOff>0</xdr:rowOff>
    </xdr:from>
    <xdr:to>
      <xdr:col>7</xdr:col>
      <xdr:colOff>0</xdr:colOff>
      <xdr:row>186</xdr:row>
      <xdr:rowOff>0</xdr:rowOff>
    </xdr:to>
    <xdr:pic>
      <xdr:nvPicPr>
        <xdr:cNvPr id="1206" name="Picture 3900" descr="Q3YP05WFM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3343275" y="93392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186</xdr:row>
      <xdr:rowOff>0</xdr:rowOff>
    </xdr:from>
    <xdr:to>
      <xdr:col>7</xdr:col>
      <xdr:colOff>0</xdr:colOff>
      <xdr:row>187</xdr:row>
      <xdr:rowOff>0</xdr:rowOff>
    </xdr:to>
    <xdr:pic>
      <xdr:nvPicPr>
        <xdr:cNvPr id="1207" name="Picture 3906" descr="Q4YP04WFM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3343275" y="93897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187</xdr:row>
      <xdr:rowOff>0</xdr:rowOff>
    </xdr:from>
    <xdr:to>
      <xdr:col>7</xdr:col>
      <xdr:colOff>0</xdr:colOff>
      <xdr:row>188</xdr:row>
      <xdr:rowOff>0</xdr:rowOff>
    </xdr:to>
    <xdr:pic>
      <xdr:nvPicPr>
        <xdr:cNvPr id="1208" name="Picture 3907" descr="Q4YL01WGG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3343275" y="94402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188</xdr:row>
      <xdr:rowOff>0</xdr:rowOff>
    </xdr:from>
    <xdr:to>
      <xdr:col>7</xdr:col>
      <xdr:colOff>0</xdr:colOff>
      <xdr:row>189</xdr:row>
      <xdr:rowOff>0</xdr:rowOff>
    </xdr:to>
    <xdr:pic>
      <xdr:nvPicPr>
        <xdr:cNvPr id="1209" name="Picture 3909" descr="Q4YN22WGH1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343275" y="94907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189</xdr:row>
      <xdr:rowOff>0</xdr:rowOff>
    </xdr:from>
    <xdr:to>
      <xdr:col>7</xdr:col>
      <xdr:colOff>0</xdr:colOff>
      <xdr:row>190</xdr:row>
      <xdr:rowOff>0</xdr:rowOff>
    </xdr:to>
    <xdr:pic>
      <xdr:nvPicPr>
        <xdr:cNvPr id="1210" name="Picture 3910" descr="Q4YN22WGH1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3343275" y="95411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190</xdr:row>
      <xdr:rowOff>0</xdr:rowOff>
    </xdr:from>
    <xdr:to>
      <xdr:col>7</xdr:col>
      <xdr:colOff>0</xdr:colOff>
      <xdr:row>191</xdr:row>
      <xdr:rowOff>0</xdr:rowOff>
    </xdr:to>
    <xdr:pic>
      <xdr:nvPicPr>
        <xdr:cNvPr id="1211" name="Picture 3914" descr="Q4YN21WGF2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3343275" y="95916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0</xdr:colOff>
      <xdr:row>192</xdr:row>
      <xdr:rowOff>0</xdr:rowOff>
    </xdr:to>
    <xdr:pic>
      <xdr:nvPicPr>
        <xdr:cNvPr id="1212" name="Picture 3973" descr="O3BP00KBXB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3343275" y="96421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192</xdr:row>
      <xdr:rowOff>0</xdr:rowOff>
    </xdr:from>
    <xdr:to>
      <xdr:col>7</xdr:col>
      <xdr:colOff>0</xdr:colOff>
      <xdr:row>193</xdr:row>
      <xdr:rowOff>0</xdr:rowOff>
    </xdr:to>
    <xdr:pic>
      <xdr:nvPicPr>
        <xdr:cNvPr id="1213" name="Picture 4019" descr="W2BA34D3OZ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3343275" y="969264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193</xdr:row>
      <xdr:rowOff>0</xdr:rowOff>
    </xdr:from>
    <xdr:to>
      <xdr:col>7</xdr:col>
      <xdr:colOff>0</xdr:colOff>
      <xdr:row>194</xdr:row>
      <xdr:rowOff>0</xdr:rowOff>
    </xdr:to>
    <xdr:pic>
      <xdr:nvPicPr>
        <xdr:cNvPr id="1214" name="Picture 4023" descr="X1GA28D42MC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3343275" y="974312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194</xdr:row>
      <xdr:rowOff>0</xdr:rowOff>
    </xdr:from>
    <xdr:to>
      <xdr:col>7</xdr:col>
      <xdr:colOff>0</xdr:colOff>
      <xdr:row>195</xdr:row>
      <xdr:rowOff>0</xdr:rowOff>
    </xdr:to>
    <xdr:pic>
      <xdr:nvPicPr>
        <xdr:cNvPr id="1215" name="Picture 4025" descr="X4GA28D5CK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3343275" y="979360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195</xdr:row>
      <xdr:rowOff>0</xdr:rowOff>
    </xdr:from>
    <xdr:to>
      <xdr:col>7</xdr:col>
      <xdr:colOff>0</xdr:colOff>
      <xdr:row>196</xdr:row>
      <xdr:rowOff>0</xdr:rowOff>
    </xdr:to>
    <xdr:pic>
      <xdr:nvPicPr>
        <xdr:cNvPr id="1216" name="Picture 4028" descr="X4VA31D5GJ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3343275" y="984408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196</xdr:row>
      <xdr:rowOff>0</xdr:rowOff>
    </xdr:from>
    <xdr:to>
      <xdr:col>7</xdr:col>
      <xdr:colOff>0</xdr:colOff>
      <xdr:row>197</xdr:row>
      <xdr:rowOff>0</xdr:rowOff>
    </xdr:to>
    <xdr:pic>
      <xdr:nvPicPr>
        <xdr:cNvPr id="1217" name="Picture 4030" descr="X4YA28D5FG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343275" y="989457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197</xdr:row>
      <xdr:rowOff>0</xdr:rowOff>
    </xdr:from>
    <xdr:to>
      <xdr:col>7</xdr:col>
      <xdr:colOff>0</xdr:colOff>
      <xdr:row>198</xdr:row>
      <xdr:rowOff>0</xdr:rowOff>
    </xdr:to>
    <xdr:pic>
      <xdr:nvPicPr>
        <xdr:cNvPr id="1218" name="Picture 4033" descr="X4VB00WGH7A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3343275" y="994505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7</xdr:col>
      <xdr:colOff>0</xdr:colOff>
      <xdr:row>199</xdr:row>
      <xdr:rowOff>0</xdr:rowOff>
    </xdr:to>
    <xdr:pic>
      <xdr:nvPicPr>
        <xdr:cNvPr id="1219" name="Picture 4055" descr="Q4GA44D5D1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343275" y="999553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199</xdr:row>
      <xdr:rowOff>0</xdr:rowOff>
    </xdr:from>
    <xdr:to>
      <xdr:col>7</xdr:col>
      <xdr:colOff>0</xdr:colOff>
      <xdr:row>200</xdr:row>
      <xdr:rowOff>0</xdr:rowOff>
    </xdr:to>
    <xdr:pic>
      <xdr:nvPicPr>
        <xdr:cNvPr id="1220" name="Picture 4059" descr="Q4OA15D4XZ7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3343275" y="1004601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200</xdr:row>
      <xdr:rowOff>0</xdr:rowOff>
    </xdr:from>
    <xdr:to>
      <xdr:col>7</xdr:col>
      <xdr:colOff>0</xdr:colOff>
      <xdr:row>201</xdr:row>
      <xdr:rowOff>0</xdr:rowOff>
    </xdr:to>
    <xdr:pic>
      <xdr:nvPicPr>
        <xdr:cNvPr id="1221" name="Picture 4065" descr="Q4VAA2D5I2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343275" y="1009650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201</xdr:row>
      <xdr:rowOff>0</xdr:rowOff>
    </xdr:from>
    <xdr:to>
      <xdr:col>7</xdr:col>
      <xdr:colOff>0</xdr:colOff>
      <xdr:row>202</xdr:row>
      <xdr:rowOff>0</xdr:rowOff>
    </xdr:to>
    <xdr:pic>
      <xdr:nvPicPr>
        <xdr:cNvPr id="1222" name="Picture 4070" descr="Q4GAA9WG8T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343275" y="1014698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202</xdr:row>
      <xdr:rowOff>0</xdr:rowOff>
    </xdr:from>
    <xdr:to>
      <xdr:col>7</xdr:col>
      <xdr:colOff>0</xdr:colOff>
      <xdr:row>203</xdr:row>
      <xdr:rowOff>0</xdr:rowOff>
    </xdr:to>
    <xdr:pic>
      <xdr:nvPicPr>
        <xdr:cNvPr id="1223" name="Picture 4071" descr="Q4GAA9WG8T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3343275" y="1019746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203</xdr:row>
      <xdr:rowOff>0</xdr:rowOff>
    </xdr:from>
    <xdr:to>
      <xdr:col>7</xdr:col>
      <xdr:colOff>0</xdr:colOff>
      <xdr:row>204</xdr:row>
      <xdr:rowOff>0</xdr:rowOff>
    </xdr:to>
    <xdr:pic>
      <xdr:nvPicPr>
        <xdr:cNvPr id="1224" name="Picture 4076" descr="Q4VA61WGU21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343275" y="1024794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204</xdr:row>
      <xdr:rowOff>0</xdr:rowOff>
    </xdr:from>
    <xdr:to>
      <xdr:col>7</xdr:col>
      <xdr:colOff>0</xdr:colOff>
      <xdr:row>205</xdr:row>
      <xdr:rowOff>0</xdr:rowOff>
    </xdr:to>
    <xdr:pic>
      <xdr:nvPicPr>
        <xdr:cNvPr id="1225" name="Picture 4077" descr="Q4VB02KCJE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3343275" y="1029843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205</xdr:row>
      <xdr:rowOff>0</xdr:rowOff>
    </xdr:from>
    <xdr:to>
      <xdr:col>7</xdr:col>
      <xdr:colOff>0</xdr:colOff>
      <xdr:row>206</xdr:row>
      <xdr:rowOff>0</xdr:rowOff>
    </xdr:to>
    <xdr:pic>
      <xdr:nvPicPr>
        <xdr:cNvPr id="1226" name="Picture 4088" descr="Q3BH08WCL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343275" y="1034891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0</xdr:colOff>
      <xdr:row>207</xdr:row>
      <xdr:rowOff>0</xdr:rowOff>
    </xdr:to>
    <xdr:pic>
      <xdr:nvPicPr>
        <xdr:cNvPr id="1227" name="Picture 4095" descr="Q4GQ08K8D3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3343275" y="1039939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207</xdr:row>
      <xdr:rowOff>0</xdr:rowOff>
    </xdr:from>
    <xdr:to>
      <xdr:col>7</xdr:col>
      <xdr:colOff>0</xdr:colOff>
      <xdr:row>208</xdr:row>
      <xdr:rowOff>0</xdr:rowOff>
    </xdr:to>
    <xdr:pic>
      <xdr:nvPicPr>
        <xdr:cNvPr id="1228" name="Picture 4108" descr="Q4VK20WGRO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343275" y="1044987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208</xdr:row>
      <xdr:rowOff>0</xdr:rowOff>
    </xdr:from>
    <xdr:to>
      <xdr:col>7</xdr:col>
      <xdr:colOff>0</xdr:colOff>
      <xdr:row>209</xdr:row>
      <xdr:rowOff>0</xdr:rowOff>
    </xdr:to>
    <xdr:pic>
      <xdr:nvPicPr>
        <xdr:cNvPr id="1229" name="Picture 4167" descr="X4GA43D5CV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3343275" y="1050036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209</xdr:row>
      <xdr:rowOff>0</xdr:rowOff>
    </xdr:from>
    <xdr:to>
      <xdr:col>7</xdr:col>
      <xdr:colOff>0</xdr:colOff>
      <xdr:row>210</xdr:row>
      <xdr:rowOff>0</xdr:rowOff>
    </xdr:to>
    <xdr:pic>
      <xdr:nvPicPr>
        <xdr:cNvPr id="1230" name="Picture 4169" descr="X4VA10D4E6L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343275" y="1055084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210</xdr:row>
      <xdr:rowOff>0</xdr:rowOff>
    </xdr:from>
    <xdr:to>
      <xdr:col>7</xdr:col>
      <xdr:colOff>0</xdr:colOff>
      <xdr:row>211</xdr:row>
      <xdr:rowOff>0</xdr:rowOff>
    </xdr:to>
    <xdr:pic>
      <xdr:nvPicPr>
        <xdr:cNvPr id="1231" name="Picture 4199" descr="Q4BA41D5IK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3343275" y="1060132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211</xdr:row>
      <xdr:rowOff>0</xdr:rowOff>
    </xdr:from>
    <xdr:to>
      <xdr:col>7</xdr:col>
      <xdr:colOff>0</xdr:colOff>
      <xdr:row>212</xdr:row>
      <xdr:rowOff>0</xdr:rowOff>
    </xdr:to>
    <xdr:pic>
      <xdr:nvPicPr>
        <xdr:cNvPr id="1232" name="Picture 4200" descr="Q4BA43D5IK8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3343275" y="1065180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212</xdr:row>
      <xdr:rowOff>0</xdr:rowOff>
    </xdr:from>
    <xdr:to>
      <xdr:col>7</xdr:col>
      <xdr:colOff>0</xdr:colOff>
      <xdr:row>213</xdr:row>
      <xdr:rowOff>0</xdr:rowOff>
    </xdr:to>
    <xdr:pic>
      <xdr:nvPicPr>
        <xdr:cNvPr id="1233" name="Picture 4205" descr="Q4OA10D4VFB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3343275" y="1070229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213</xdr:row>
      <xdr:rowOff>0</xdr:rowOff>
    </xdr:from>
    <xdr:to>
      <xdr:col>7</xdr:col>
      <xdr:colOff>0</xdr:colOff>
      <xdr:row>214</xdr:row>
      <xdr:rowOff>0</xdr:rowOff>
    </xdr:to>
    <xdr:pic>
      <xdr:nvPicPr>
        <xdr:cNvPr id="1234" name="Picture 4206" descr="Q4BAA9WFPM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3343275" y="1075277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214</xdr:row>
      <xdr:rowOff>0</xdr:rowOff>
    </xdr:from>
    <xdr:to>
      <xdr:col>7</xdr:col>
      <xdr:colOff>0</xdr:colOff>
      <xdr:row>215</xdr:row>
      <xdr:rowOff>0</xdr:rowOff>
    </xdr:to>
    <xdr:pic>
      <xdr:nvPicPr>
        <xdr:cNvPr id="1235" name="Picture 4209" descr="Q4BB08WGRM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3343275" y="1080325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215</xdr:row>
      <xdr:rowOff>0</xdr:rowOff>
    </xdr:from>
    <xdr:to>
      <xdr:col>7</xdr:col>
      <xdr:colOff>0</xdr:colOff>
      <xdr:row>216</xdr:row>
      <xdr:rowOff>0</xdr:rowOff>
    </xdr:to>
    <xdr:pic>
      <xdr:nvPicPr>
        <xdr:cNvPr id="1236" name="Picture 4210" descr="Q4BB09WGV2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343275" y="1085373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216</xdr:row>
      <xdr:rowOff>0</xdr:rowOff>
    </xdr:from>
    <xdr:to>
      <xdr:col>7</xdr:col>
      <xdr:colOff>0</xdr:colOff>
      <xdr:row>217</xdr:row>
      <xdr:rowOff>0</xdr:rowOff>
    </xdr:to>
    <xdr:pic>
      <xdr:nvPicPr>
        <xdr:cNvPr id="1237" name="Picture 4238" descr="Q4BK18Z2UP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3343275" y="1090422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217</xdr:row>
      <xdr:rowOff>0</xdr:rowOff>
    </xdr:from>
    <xdr:to>
      <xdr:col>7</xdr:col>
      <xdr:colOff>0</xdr:colOff>
      <xdr:row>218</xdr:row>
      <xdr:rowOff>0</xdr:rowOff>
    </xdr:to>
    <xdr:pic>
      <xdr:nvPicPr>
        <xdr:cNvPr id="1238" name="Picture 4257" descr="K4BAA0D5D49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3343275" y="1095470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218</xdr:row>
      <xdr:rowOff>0</xdr:rowOff>
    </xdr:from>
    <xdr:to>
      <xdr:col>7</xdr:col>
      <xdr:colOff>0</xdr:colOff>
      <xdr:row>219</xdr:row>
      <xdr:rowOff>0</xdr:rowOff>
    </xdr:to>
    <xdr:pic>
      <xdr:nvPicPr>
        <xdr:cNvPr id="1239" name="Picture 4258" descr="J4BDA0WA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3343275" y="1100518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219</xdr:row>
      <xdr:rowOff>0</xdr:rowOff>
    </xdr:from>
    <xdr:to>
      <xdr:col>7</xdr:col>
      <xdr:colOff>0</xdr:colOff>
      <xdr:row>220</xdr:row>
      <xdr:rowOff>0</xdr:rowOff>
    </xdr:to>
    <xdr:pic>
      <xdr:nvPicPr>
        <xdr:cNvPr id="1240" name="Picture 4260" descr="K4BHA0WA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3343275" y="1105566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220</xdr:row>
      <xdr:rowOff>0</xdr:rowOff>
    </xdr:from>
    <xdr:to>
      <xdr:col>7</xdr:col>
      <xdr:colOff>0</xdr:colOff>
      <xdr:row>221</xdr:row>
      <xdr:rowOff>0</xdr:rowOff>
    </xdr:to>
    <xdr:pic>
      <xdr:nvPicPr>
        <xdr:cNvPr id="1241" name="Picture 4288" descr="Q4RB03WGV2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3343275" y="1110615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221</xdr:row>
      <xdr:rowOff>0</xdr:rowOff>
    </xdr:from>
    <xdr:to>
      <xdr:col>7</xdr:col>
      <xdr:colOff>0</xdr:colOff>
      <xdr:row>222</xdr:row>
      <xdr:rowOff>0</xdr:rowOff>
    </xdr:to>
    <xdr:pic>
      <xdr:nvPicPr>
        <xdr:cNvPr id="1242" name="Picture 4289" descr="Q4RB05WH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343275" y="1115663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222</xdr:row>
      <xdr:rowOff>0</xdr:rowOff>
    </xdr:from>
    <xdr:to>
      <xdr:col>7</xdr:col>
      <xdr:colOff>0</xdr:colOff>
      <xdr:row>223</xdr:row>
      <xdr:rowOff>0</xdr:rowOff>
    </xdr:to>
    <xdr:pic>
      <xdr:nvPicPr>
        <xdr:cNvPr id="1243" name="Picture 4290" descr="Q4RB05WH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3343275" y="1120711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223</xdr:row>
      <xdr:rowOff>0</xdr:rowOff>
    </xdr:from>
    <xdr:to>
      <xdr:col>7</xdr:col>
      <xdr:colOff>0</xdr:colOff>
      <xdr:row>224</xdr:row>
      <xdr:rowOff>0</xdr:rowOff>
    </xdr:to>
    <xdr:pic>
      <xdr:nvPicPr>
        <xdr:cNvPr id="1244" name="Picture 4299" descr="Q3RK11KBFO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343275" y="1125759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224</xdr:row>
      <xdr:rowOff>0</xdr:rowOff>
    </xdr:from>
    <xdr:to>
      <xdr:col>7</xdr:col>
      <xdr:colOff>0</xdr:colOff>
      <xdr:row>225</xdr:row>
      <xdr:rowOff>0</xdr:rowOff>
    </xdr:to>
    <xdr:pic>
      <xdr:nvPicPr>
        <xdr:cNvPr id="1245" name="Picture 4302" descr="Q4RK17WG0H2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343275" y="1130808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225</xdr:row>
      <xdr:rowOff>0</xdr:rowOff>
    </xdr:from>
    <xdr:to>
      <xdr:col>7</xdr:col>
      <xdr:colOff>0</xdr:colOff>
      <xdr:row>226</xdr:row>
      <xdr:rowOff>0</xdr:rowOff>
    </xdr:to>
    <xdr:pic>
      <xdr:nvPicPr>
        <xdr:cNvPr id="1246" name="Picture 4303" descr="Q4RK18WH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343275" y="1135856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226</xdr:row>
      <xdr:rowOff>0</xdr:rowOff>
    </xdr:from>
    <xdr:to>
      <xdr:col>7</xdr:col>
      <xdr:colOff>0</xdr:colOff>
      <xdr:row>227</xdr:row>
      <xdr:rowOff>0</xdr:rowOff>
    </xdr:to>
    <xdr:pic>
      <xdr:nvPicPr>
        <xdr:cNvPr id="1247" name="Picture 4304" descr="Q4RK18WH2T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3343275" y="1140904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227</xdr:row>
      <xdr:rowOff>0</xdr:rowOff>
    </xdr:from>
    <xdr:to>
      <xdr:col>7</xdr:col>
      <xdr:colOff>0</xdr:colOff>
      <xdr:row>228</xdr:row>
      <xdr:rowOff>0</xdr:rowOff>
    </xdr:to>
    <xdr:pic>
      <xdr:nvPicPr>
        <xdr:cNvPr id="1248" name="Picture 4323" descr="U4BG29KCKC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343275" y="1145952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228</xdr:row>
      <xdr:rowOff>0</xdr:rowOff>
    </xdr:from>
    <xdr:to>
      <xdr:col>7</xdr:col>
      <xdr:colOff>0</xdr:colOff>
      <xdr:row>229</xdr:row>
      <xdr:rowOff>0</xdr:rowOff>
    </xdr:to>
    <xdr:pic>
      <xdr:nvPicPr>
        <xdr:cNvPr id="1249" name="Picture 4324" descr="U4BG29KCKC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343275" y="11510010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229</xdr:row>
      <xdr:rowOff>0</xdr:rowOff>
    </xdr:from>
    <xdr:to>
      <xdr:col>7</xdr:col>
      <xdr:colOff>0</xdr:colOff>
      <xdr:row>230</xdr:row>
      <xdr:rowOff>0</xdr:rowOff>
    </xdr:to>
    <xdr:pic>
      <xdr:nvPicPr>
        <xdr:cNvPr id="1250" name="Picture 4325" descr="U4BG30KCKC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343275" y="11560492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230</xdr:row>
      <xdr:rowOff>0</xdr:rowOff>
    </xdr:from>
    <xdr:to>
      <xdr:col>7</xdr:col>
      <xdr:colOff>0</xdr:colOff>
      <xdr:row>231</xdr:row>
      <xdr:rowOff>0</xdr:rowOff>
    </xdr:to>
    <xdr:pic>
      <xdr:nvPicPr>
        <xdr:cNvPr id="1251" name="Picture 4326" descr="U4BG30KCKC0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343275" y="116109750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231</xdr:row>
      <xdr:rowOff>0</xdr:rowOff>
    </xdr:from>
    <xdr:to>
      <xdr:col>7</xdr:col>
      <xdr:colOff>0</xdr:colOff>
      <xdr:row>232</xdr:row>
      <xdr:rowOff>0</xdr:rowOff>
    </xdr:to>
    <xdr:pic>
      <xdr:nvPicPr>
        <xdr:cNvPr id="1252" name="Picture 4333" descr="M2GD01D4GV5.jpg?transf=w_200,h_200,c_fit&amp;region=EU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3343275" y="116614575"/>
          <a:ext cx="6096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Y232"/>
  <sheetViews>
    <sheetView showGridLines="0" tabSelected="1" workbookViewId="0">
      <selection activeCell="AC1" sqref="AC1:AC1048576"/>
    </sheetView>
  </sheetViews>
  <sheetFormatPr defaultColWidth="8.7109375" defaultRowHeight="40.15" customHeight="1"/>
  <cols>
    <col min="1" max="1" width="10" bestFit="1" customWidth="1"/>
    <col min="3" max="4" width="7.7109375" bestFit="1" customWidth="1"/>
    <col min="5" max="5" width="7.28515625" customWidth="1"/>
    <col min="6" max="6" width="8.7109375" bestFit="1" customWidth="1"/>
    <col min="7" max="7" width="9.140625" bestFit="1" customWidth="1"/>
    <col min="9" max="9" width="9.7109375" customWidth="1"/>
    <col min="10" max="10" width="10" customWidth="1"/>
    <col min="11" max="11" width="10.42578125" bestFit="1" customWidth="1"/>
    <col min="12" max="12" width="12.28515625" bestFit="1" customWidth="1"/>
    <col min="13" max="13" width="11.42578125" bestFit="1" customWidth="1"/>
    <col min="14" max="14" width="12.28515625" bestFit="1" customWidth="1"/>
    <col min="15" max="15" width="6.7109375" bestFit="1" customWidth="1"/>
    <col min="16" max="16" width="10.140625" bestFit="1" customWidth="1"/>
    <col min="17" max="17" width="9.140625" bestFit="1" customWidth="1"/>
    <col min="18" max="18" width="6.7109375" customWidth="1"/>
    <col min="20" max="22" width="9.28515625" bestFit="1" customWidth="1"/>
    <col min="23" max="23" width="7.140625" customWidth="1"/>
    <col min="24" max="24" width="8.28515625" bestFit="1" customWidth="1"/>
    <col min="25" max="25" width="11.5703125" style="7" bestFit="1" customWidth="1"/>
    <col min="26" max="26" width="10.28515625" style="7" customWidth="1"/>
    <col min="27" max="28" width="16" style="7" customWidth="1"/>
    <col min="29" max="31" width="3.7109375" bestFit="1" customWidth="1"/>
    <col min="32" max="34" width="3.28515625" bestFit="1" customWidth="1"/>
    <col min="35" max="35" width="1.42578125" bestFit="1" customWidth="1"/>
    <col min="36" max="38" width="2.140625" bestFit="1" customWidth="1"/>
    <col min="39" max="39" width="1.42578125" bestFit="1" customWidth="1"/>
    <col min="40" max="40" width="2.140625" bestFit="1" customWidth="1"/>
    <col min="41" max="42" width="1.42578125" bestFit="1" customWidth="1"/>
    <col min="43" max="73" width="2.140625" bestFit="1" customWidth="1"/>
    <col min="74" max="74" width="2.42578125" bestFit="1" customWidth="1"/>
    <col min="75" max="77" width="2.140625" bestFit="1" customWidth="1"/>
    <col min="78" max="78" width="2.42578125" bestFit="1" customWidth="1"/>
    <col min="79" max="79" width="3.28515625" bestFit="1" customWidth="1"/>
    <col min="80" max="80" width="3.140625" bestFit="1" customWidth="1"/>
    <col min="81" max="81" width="3.28515625" bestFit="1" customWidth="1"/>
    <col min="82" max="82" width="3.7109375" bestFit="1" customWidth="1"/>
    <col min="83" max="83" width="3.140625" bestFit="1" customWidth="1"/>
    <col min="84" max="84" width="3" bestFit="1" customWidth="1"/>
    <col min="85" max="97" width="3.140625" bestFit="1" customWidth="1"/>
    <col min="98" max="99" width="4" bestFit="1" customWidth="1"/>
    <col min="100" max="100" width="3.28515625" bestFit="1" customWidth="1"/>
    <col min="101" max="101" width="3.7109375" bestFit="1" customWidth="1"/>
    <col min="102" max="102" width="3.28515625" bestFit="1" customWidth="1"/>
    <col min="103" max="103" width="9" bestFit="1" customWidth="1"/>
  </cols>
  <sheetData>
    <row r="1" spans="1:103" ht="40.15" customHeight="1">
      <c r="Y1" s="9">
        <v>12724</v>
      </c>
      <c r="Z1" s="9">
        <v>114.34853819553599</v>
      </c>
      <c r="AA1" s="9">
        <v>1454970.8</v>
      </c>
      <c r="AB1" s="9"/>
    </row>
    <row r="2" spans="1:103" ht="40.15" customHeight="1">
      <c r="A2" s="8" t="s">
        <v>0</v>
      </c>
      <c r="B2" s="8" t="s">
        <v>1136</v>
      </c>
      <c r="C2" s="1" t="s">
        <v>1</v>
      </c>
      <c r="D2" s="1" t="s">
        <v>2</v>
      </c>
      <c r="E2" s="8" t="s">
        <v>3</v>
      </c>
      <c r="F2" s="8" t="s">
        <v>1137</v>
      </c>
      <c r="G2" s="1" t="s">
        <v>4</v>
      </c>
      <c r="H2" s="1" t="s">
        <v>5</v>
      </c>
      <c r="I2" s="8" t="s">
        <v>6</v>
      </c>
      <c r="J2" s="8" t="s">
        <v>1138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8" t="s">
        <v>14</v>
      </c>
      <c r="S2" s="8" t="s">
        <v>1139</v>
      </c>
      <c r="T2" s="1" t="s">
        <v>15</v>
      </c>
      <c r="U2" s="1" t="s">
        <v>16</v>
      </c>
      <c r="V2" s="1" t="s">
        <v>17</v>
      </c>
      <c r="W2" s="8" t="s">
        <v>18</v>
      </c>
      <c r="X2" s="8" t="s">
        <v>1140</v>
      </c>
      <c r="Y2" s="11" t="s">
        <v>1141</v>
      </c>
      <c r="Z2" s="11" t="s">
        <v>1135</v>
      </c>
      <c r="AA2" s="11" t="s">
        <v>1142</v>
      </c>
      <c r="AB2" s="12" t="s">
        <v>1143</v>
      </c>
      <c r="AC2" s="2" t="s">
        <v>19</v>
      </c>
      <c r="AD2" s="2" t="s">
        <v>20</v>
      </c>
      <c r="AE2" s="2" t="s">
        <v>21</v>
      </c>
      <c r="AF2" s="2" t="s">
        <v>22</v>
      </c>
      <c r="AG2" s="2" t="s">
        <v>23</v>
      </c>
      <c r="AH2" s="2" t="s">
        <v>24</v>
      </c>
      <c r="AI2" s="2" t="s">
        <v>25</v>
      </c>
      <c r="AJ2" s="2" t="s">
        <v>26</v>
      </c>
      <c r="AK2" s="2" t="s">
        <v>27</v>
      </c>
      <c r="AL2" s="2" t="s">
        <v>28</v>
      </c>
      <c r="AM2" s="2" t="s">
        <v>29</v>
      </c>
      <c r="AN2" s="2" t="s">
        <v>30</v>
      </c>
      <c r="AO2" s="2" t="s">
        <v>31</v>
      </c>
      <c r="AP2" s="2" t="s">
        <v>32</v>
      </c>
      <c r="AQ2" s="2" t="s">
        <v>33</v>
      </c>
      <c r="AR2" s="2" t="s">
        <v>34</v>
      </c>
      <c r="AS2" s="2" t="s">
        <v>35</v>
      </c>
      <c r="AT2" s="2" t="s">
        <v>36</v>
      </c>
      <c r="AU2" s="2" t="s">
        <v>37</v>
      </c>
      <c r="AV2" s="2" t="s">
        <v>38</v>
      </c>
      <c r="AW2" s="2" t="s">
        <v>39</v>
      </c>
      <c r="AX2" s="2" t="s">
        <v>40</v>
      </c>
      <c r="AY2" s="2" t="s">
        <v>41</v>
      </c>
      <c r="AZ2" s="2" t="s">
        <v>42</v>
      </c>
      <c r="BA2" s="2" t="s">
        <v>43</v>
      </c>
      <c r="BB2" s="2" t="s">
        <v>44</v>
      </c>
      <c r="BC2" s="2" t="s">
        <v>45</v>
      </c>
      <c r="BD2" s="2" t="s">
        <v>46</v>
      </c>
      <c r="BE2" s="2" t="s">
        <v>47</v>
      </c>
      <c r="BF2" s="2" t="s">
        <v>48</v>
      </c>
      <c r="BG2" s="2" t="s">
        <v>49</v>
      </c>
      <c r="BH2" s="2" t="s">
        <v>50</v>
      </c>
      <c r="BI2" s="2" t="s">
        <v>51</v>
      </c>
      <c r="BJ2" s="2" t="s">
        <v>52</v>
      </c>
      <c r="BK2" s="2" t="s">
        <v>53</v>
      </c>
      <c r="BL2" s="2" t="s">
        <v>54</v>
      </c>
      <c r="BM2" s="2" t="s">
        <v>55</v>
      </c>
      <c r="BN2" s="2" t="s">
        <v>56</v>
      </c>
      <c r="BO2" s="2" t="s">
        <v>57</v>
      </c>
      <c r="BP2" s="2" t="s">
        <v>58</v>
      </c>
      <c r="BQ2" s="2" t="s">
        <v>59</v>
      </c>
      <c r="BR2" s="2" t="s">
        <v>60</v>
      </c>
      <c r="BS2" s="2" t="s">
        <v>61</v>
      </c>
      <c r="BT2" s="2" t="s">
        <v>62</v>
      </c>
      <c r="BU2" s="2" t="s">
        <v>63</v>
      </c>
      <c r="BV2" s="2" t="s">
        <v>64</v>
      </c>
      <c r="BW2" s="2" t="s">
        <v>65</v>
      </c>
      <c r="BX2" s="2" t="s">
        <v>66</v>
      </c>
      <c r="BY2" s="2" t="s">
        <v>67</v>
      </c>
      <c r="BZ2" s="2" t="s">
        <v>68</v>
      </c>
      <c r="CA2" s="2" t="s">
        <v>69</v>
      </c>
      <c r="CB2" s="2" t="s">
        <v>70</v>
      </c>
      <c r="CC2" s="2" t="s">
        <v>71</v>
      </c>
      <c r="CD2" s="2" t="s">
        <v>72</v>
      </c>
      <c r="CE2" s="2" t="s">
        <v>73</v>
      </c>
      <c r="CF2" s="2" t="s">
        <v>74</v>
      </c>
      <c r="CG2" s="2" t="s">
        <v>75</v>
      </c>
      <c r="CH2" s="2" t="s">
        <v>76</v>
      </c>
      <c r="CI2" s="2" t="s">
        <v>77</v>
      </c>
      <c r="CJ2" s="2" t="s">
        <v>78</v>
      </c>
      <c r="CK2" s="2" t="s">
        <v>79</v>
      </c>
      <c r="CL2" s="2" t="s">
        <v>80</v>
      </c>
      <c r="CM2" s="2" t="s">
        <v>81</v>
      </c>
      <c r="CN2" s="2" t="s">
        <v>82</v>
      </c>
      <c r="CO2" s="2" t="s">
        <v>83</v>
      </c>
      <c r="CP2" s="2" t="s">
        <v>84</v>
      </c>
      <c r="CQ2" s="2" t="s">
        <v>85</v>
      </c>
      <c r="CR2" s="2" t="s">
        <v>86</v>
      </c>
      <c r="CS2" s="2" t="s">
        <v>87</v>
      </c>
      <c r="CT2" s="2" t="s">
        <v>88</v>
      </c>
      <c r="CU2" s="2" t="s">
        <v>89</v>
      </c>
      <c r="CV2" s="2" t="s">
        <v>90</v>
      </c>
      <c r="CW2" s="2" t="s">
        <v>91</v>
      </c>
      <c r="CX2" s="2" t="s">
        <v>92</v>
      </c>
      <c r="CY2" s="3" t="s">
        <v>93</v>
      </c>
    </row>
    <row r="3" spans="1:103" ht="40.15" customHeight="1">
      <c r="A3" s="5">
        <v>10</v>
      </c>
      <c r="B3" s="5" t="s">
        <v>118</v>
      </c>
      <c r="C3" s="5" t="s">
        <v>262</v>
      </c>
      <c r="D3" s="5" t="s">
        <v>95</v>
      </c>
      <c r="E3" s="5" t="s">
        <v>141</v>
      </c>
      <c r="F3" s="5" t="s">
        <v>142</v>
      </c>
      <c r="G3" s="5"/>
      <c r="H3" s="5" t="s">
        <v>273</v>
      </c>
      <c r="I3" s="5" t="s">
        <v>143</v>
      </c>
      <c r="J3" s="5" t="s">
        <v>6</v>
      </c>
      <c r="K3" s="5" t="s">
        <v>143</v>
      </c>
      <c r="L3" s="5" t="s">
        <v>161</v>
      </c>
      <c r="M3" s="5" t="s">
        <v>200</v>
      </c>
      <c r="N3" s="5" t="s">
        <v>266</v>
      </c>
      <c r="O3" s="5" t="s">
        <v>274</v>
      </c>
      <c r="P3" s="5" t="s">
        <v>275</v>
      </c>
      <c r="Q3" s="5" t="s">
        <v>276</v>
      </c>
      <c r="R3" s="5" t="s">
        <v>158</v>
      </c>
      <c r="S3" s="5" t="s">
        <v>159</v>
      </c>
      <c r="T3" s="5" t="s">
        <v>147</v>
      </c>
      <c r="U3" s="5" t="s">
        <v>160</v>
      </c>
      <c r="V3" s="5" t="s">
        <v>151</v>
      </c>
      <c r="W3" s="5" t="s">
        <v>25</v>
      </c>
      <c r="X3" s="5" t="s">
        <v>45</v>
      </c>
      <c r="Y3" s="10">
        <v>54</v>
      </c>
      <c r="Z3" s="10">
        <v>120</v>
      </c>
      <c r="AA3" s="10">
        <v>6480</v>
      </c>
      <c r="AB3" s="10">
        <f>Z3/2.6</f>
        <v>46.153846153846153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>
        <v>30</v>
      </c>
      <c r="AX3" s="6">
        <v>15</v>
      </c>
      <c r="AY3" s="6">
        <v>6</v>
      </c>
      <c r="AZ3" s="6"/>
      <c r="BA3" s="6">
        <v>1</v>
      </c>
      <c r="BB3" s="6">
        <v>1</v>
      </c>
      <c r="BC3" s="6"/>
      <c r="BD3" s="6">
        <v>1</v>
      </c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4">
        <v>54</v>
      </c>
    </row>
    <row r="4" spans="1:103" ht="40.15" customHeight="1">
      <c r="A4" s="5">
        <v>10</v>
      </c>
      <c r="B4" s="5" t="s">
        <v>118</v>
      </c>
      <c r="C4" s="5" t="s">
        <v>262</v>
      </c>
      <c r="D4" s="5" t="s">
        <v>95</v>
      </c>
      <c r="E4" s="5" t="s">
        <v>141</v>
      </c>
      <c r="F4" s="5" t="s">
        <v>142</v>
      </c>
      <c r="G4" s="5"/>
      <c r="H4" s="5" t="s">
        <v>279</v>
      </c>
      <c r="I4" s="5" t="s">
        <v>143</v>
      </c>
      <c r="J4" s="5" t="s">
        <v>6</v>
      </c>
      <c r="K4" s="5" t="s">
        <v>97</v>
      </c>
      <c r="L4" s="5" t="s">
        <v>25</v>
      </c>
      <c r="M4" s="5" t="s">
        <v>280</v>
      </c>
      <c r="N4" s="5" t="s">
        <v>99</v>
      </c>
      <c r="O4" s="5" t="s">
        <v>281</v>
      </c>
      <c r="P4" s="5" t="s">
        <v>282</v>
      </c>
      <c r="Q4" s="5" t="s">
        <v>278</v>
      </c>
      <c r="R4" s="5" t="s">
        <v>158</v>
      </c>
      <c r="S4" s="5" t="s">
        <v>159</v>
      </c>
      <c r="T4" s="5" t="s">
        <v>147</v>
      </c>
      <c r="U4" s="5" t="s">
        <v>160</v>
      </c>
      <c r="V4" s="5" t="s">
        <v>151</v>
      </c>
      <c r="W4" s="5" t="s">
        <v>186</v>
      </c>
      <c r="X4" s="5" t="s">
        <v>44</v>
      </c>
      <c r="Y4" s="10">
        <v>60</v>
      </c>
      <c r="Z4" s="10">
        <v>110</v>
      </c>
      <c r="AA4" s="10">
        <v>6600</v>
      </c>
      <c r="AB4" s="10">
        <f t="shared" ref="AB4:AB67" si="0">Z4/2.6</f>
        <v>42.307692307692307</v>
      </c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>
        <v>29</v>
      </c>
      <c r="AX4" s="6">
        <v>20</v>
      </c>
      <c r="AY4" s="6">
        <v>7</v>
      </c>
      <c r="AZ4" s="6">
        <v>3</v>
      </c>
      <c r="BA4" s="6">
        <v>1</v>
      </c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4">
        <v>60</v>
      </c>
    </row>
    <row r="5" spans="1:103" ht="40.15" customHeight="1">
      <c r="A5" s="5">
        <v>10</v>
      </c>
      <c r="B5" s="5" t="s">
        <v>118</v>
      </c>
      <c r="C5" s="5" t="s">
        <v>262</v>
      </c>
      <c r="D5" s="5" t="s">
        <v>95</v>
      </c>
      <c r="E5" s="5" t="s">
        <v>33</v>
      </c>
      <c r="F5" s="5" t="s">
        <v>188</v>
      </c>
      <c r="G5" s="5"/>
      <c r="H5" s="5" t="s">
        <v>284</v>
      </c>
      <c r="I5" s="5" t="s">
        <v>97</v>
      </c>
      <c r="J5" s="5" t="s">
        <v>98</v>
      </c>
      <c r="K5" s="5" t="s">
        <v>97</v>
      </c>
      <c r="L5" s="5" t="s">
        <v>25</v>
      </c>
      <c r="M5" s="5" t="s">
        <v>285</v>
      </c>
      <c r="N5" s="5" t="s">
        <v>99</v>
      </c>
      <c r="O5" s="5" t="s">
        <v>287</v>
      </c>
      <c r="P5" s="5" t="s">
        <v>288</v>
      </c>
      <c r="Q5" s="5" t="s">
        <v>286</v>
      </c>
      <c r="R5" s="5" t="s">
        <v>102</v>
      </c>
      <c r="S5" s="5" t="s">
        <v>103</v>
      </c>
      <c r="T5" s="5" t="s">
        <v>123</v>
      </c>
      <c r="U5" s="5" t="s">
        <v>148</v>
      </c>
      <c r="V5" s="5" t="s">
        <v>170</v>
      </c>
      <c r="W5" s="5" t="s">
        <v>97</v>
      </c>
      <c r="X5" s="5" t="s">
        <v>114</v>
      </c>
      <c r="Y5" s="10">
        <v>56</v>
      </c>
      <c r="Z5" s="10">
        <v>100</v>
      </c>
      <c r="AA5" s="10">
        <v>5600</v>
      </c>
      <c r="AB5" s="10">
        <f t="shared" si="0"/>
        <v>38.46153846153846</v>
      </c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>
        <v>10</v>
      </c>
      <c r="BW5" s="6">
        <v>24</v>
      </c>
      <c r="BX5" s="6">
        <v>10</v>
      </c>
      <c r="BY5" s="6">
        <v>12</v>
      </c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4">
        <v>56</v>
      </c>
    </row>
    <row r="6" spans="1:103" ht="40.15" customHeight="1">
      <c r="A6" s="5">
        <v>10</v>
      </c>
      <c r="B6" s="5" t="s">
        <v>118</v>
      </c>
      <c r="C6" s="5" t="s">
        <v>262</v>
      </c>
      <c r="D6" s="5" t="s">
        <v>95</v>
      </c>
      <c r="E6" s="5" t="s">
        <v>33</v>
      </c>
      <c r="F6" s="5" t="s">
        <v>188</v>
      </c>
      <c r="G6" s="5"/>
      <c r="H6" s="5" t="s">
        <v>296</v>
      </c>
      <c r="I6" s="5" t="s">
        <v>97</v>
      </c>
      <c r="J6" s="5" t="s">
        <v>98</v>
      </c>
      <c r="K6" s="5" t="s">
        <v>97</v>
      </c>
      <c r="L6" s="5" t="s">
        <v>25</v>
      </c>
      <c r="M6" s="5" t="s">
        <v>260</v>
      </c>
      <c r="N6" s="5" t="s">
        <v>99</v>
      </c>
      <c r="O6" s="5" t="s">
        <v>292</v>
      </c>
      <c r="P6" s="5" t="s">
        <v>293</v>
      </c>
      <c r="Q6" s="5" t="s">
        <v>297</v>
      </c>
      <c r="R6" s="5" t="s">
        <v>102</v>
      </c>
      <c r="S6" s="5" t="s">
        <v>103</v>
      </c>
      <c r="T6" s="5" t="s">
        <v>123</v>
      </c>
      <c r="U6" s="5" t="s">
        <v>148</v>
      </c>
      <c r="V6" s="5" t="s">
        <v>170</v>
      </c>
      <c r="W6" s="5" t="s">
        <v>97</v>
      </c>
      <c r="X6" s="5" t="s">
        <v>114</v>
      </c>
      <c r="Y6" s="10">
        <v>51</v>
      </c>
      <c r="Z6" s="10">
        <v>110</v>
      </c>
      <c r="AA6" s="10">
        <v>5610</v>
      </c>
      <c r="AB6" s="10">
        <f t="shared" si="0"/>
        <v>42.307692307692307</v>
      </c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>
        <v>19</v>
      </c>
      <c r="BW6" s="6">
        <v>13</v>
      </c>
      <c r="BX6" s="6">
        <v>14</v>
      </c>
      <c r="BY6" s="6">
        <v>5</v>
      </c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4">
        <v>51</v>
      </c>
    </row>
    <row r="7" spans="1:103" ht="40.15" customHeight="1">
      <c r="A7" s="5">
        <v>20</v>
      </c>
      <c r="B7" s="5" t="s">
        <v>94</v>
      </c>
      <c r="C7" s="5" t="s">
        <v>262</v>
      </c>
      <c r="D7" s="5" t="s">
        <v>95</v>
      </c>
      <c r="E7" s="5" t="s">
        <v>234</v>
      </c>
      <c r="F7" s="5" t="s">
        <v>235</v>
      </c>
      <c r="G7" s="5"/>
      <c r="H7" s="5" t="s">
        <v>314</v>
      </c>
      <c r="I7" s="5" t="s">
        <v>97</v>
      </c>
      <c r="J7" s="5" t="s">
        <v>98</v>
      </c>
      <c r="K7" s="5" t="s">
        <v>99</v>
      </c>
      <c r="L7" s="5" t="s">
        <v>25</v>
      </c>
      <c r="M7" s="5" t="s">
        <v>315</v>
      </c>
      <c r="N7" s="5" t="s">
        <v>99</v>
      </c>
      <c r="O7" s="5" t="s">
        <v>316</v>
      </c>
      <c r="P7" s="5" t="s">
        <v>317</v>
      </c>
      <c r="Q7" s="5" t="s">
        <v>318</v>
      </c>
      <c r="R7" s="5" t="s">
        <v>156</v>
      </c>
      <c r="S7" s="5" t="s">
        <v>157</v>
      </c>
      <c r="T7" s="5" t="s">
        <v>139</v>
      </c>
      <c r="U7" s="5" t="s">
        <v>238</v>
      </c>
      <c r="V7" s="5" t="s">
        <v>235</v>
      </c>
      <c r="W7" s="5" t="s">
        <v>97</v>
      </c>
      <c r="X7" s="5" t="s">
        <v>114</v>
      </c>
      <c r="Y7" s="10">
        <v>33</v>
      </c>
      <c r="Z7" s="10">
        <v>148</v>
      </c>
      <c r="AA7" s="10">
        <v>4884</v>
      </c>
      <c r="AB7" s="10">
        <f t="shared" si="0"/>
        <v>56.92307692307692</v>
      </c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>
        <v>33</v>
      </c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4">
        <v>33</v>
      </c>
    </row>
    <row r="8" spans="1:103" ht="40.15" customHeight="1">
      <c r="A8" s="5">
        <v>71</v>
      </c>
      <c r="B8" s="5" t="s">
        <v>169</v>
      </c>
      <c r="C8" s="5" t="s">
        <v>262</v>
      </c>
      <c r="D8" s="5" t="s">
        <v>95</v>
      </c>
      <c r="E8" s="5" t="s">
        <v>33</v>
      </c>
      <c r="F8" s="5" t="s">
        <v>188</v>
      </c>
      <c r="G8" s="5"/>
      <c r="H8" s="5" t="s">
        <v>322</v>
      </c>
      <c r="I8" s="5" t="s">
        <v>97</v>
      </c>
      <c r="J8" s="5" t="s">
        <v>98</v>
      </c>
      <c r="K8" s="5" t="s">
        <v>97</v>
      </c>
      <c r="L8" s="5" t="s">
        <v>25</v>
      </c>
      <c r="M8" s="5" t="s">
        <v>154</v>
      </c>
      <c r="N8" s="5" t="s">
        <v>99</v>
      </c>
      <c r="O8" s="5" t="s">
        <v>323</v>
      </c>
      <c r="P8" s="5" t="s">
        <v>324</v>
      </c>
      <c r="Q8" s="5" t="s">
        <v>325</v>
      </c>
      <c r="R8" s="5" t="s">
        <v>102</v>
      </c>
      <c r="S8" s="5" t="s">
        <v>103</v>
      </c>
      <c r="T8" s="5" t="s">
        <v>123</v>
      </c>
      <c r="U8" s="5" t="s">
        <v>148</v>
      </c>
      <c r="V8" s="5" t="s">
        <v>187</v>
      </c>
      <c r="W8" s="5" t="s">
        <v>97</v>
      </c>
      <c r="X8" s="5" t="s">
        <v>114</v>
      </c>
      <c r="Y8" s="10">
        <v>40</v>
      </c>
      <c r="Z8" s="10">
        <v>153</v>
      </c>
      <c r="AA8" s="10">
        <v>6120</v>
      </c>
      <c r="AB8" s="10">
        <f t="shared" si="0"/>
        <v>58.846153846153847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>
        <v>3</v>
      </c>
      <c r="BJ8" s="6"/>
      <c r="BK8" s="6">
        <v>10</v>
      </c>
      <c r="BL8" s="6"/>
      <c r="BM8" s="6">
        <v>7</v>
      </c>
      <c r="BN8" s="6"/>
      <c r="BO8" s="6">
        <v>4</v>
      </c>
      <c r="BP8" s="6"/>
      <c r="BQ8" s="6">
        <v>16</v>
      </c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4">
        <v>40</v>
      </c>
    </row>
    <row r="9" spans="1:103" ht="40.15" customHeight="1">
      <c r="A9" s="5">
        <v>71</v>
      </c>
      <c r="B9" s="5" t="s">
        <v>169</v>
      </c>
      <c r="C9" s="5" t="s">
        <v>262</v>
      </c>
      <c r="D9" s="5" t="s">
        <v>95</v>
      </c>
      <c r="E9" s="5" t="s">
        <v>33</v>
      </c>
      <c r="F9" s="5" t="s">
        <v>188</v>
      </c>
      <c r="G9" s="5"/>
      <c r="H9" s="5" t="s">
        <v>326</v>
      </c>
      <c r="I9" s="5" t="s">
        <v>97</v>
      </c>
      <c r="J9" s="5" t="s">
        <v>98</v>
      </c>
      <c r="K9" s="5" t="s">
        <v>97</v>
      </c>
      <c r="L9" s="5" t="s">
        <v>25</v>
      </c>
      <c r="M9" s="5" t="s">
        <v>251</v>
      </c>
      <c r="N9" s="5" t="s">
        <v>99</v>
      </c>
      <c r="O9" s="5" t="s">
        <v>327</v>
      </c>
      <c r="P9" s="5" t="s">
        <v>328</v>
      </c>
      <c r="Q9" s="5" t="s">
        <v>329</v>
      </c>
      <c r="R9" s="5" t="s">
        <v>102</v>
      </c>
      <c r="S9" s="5" t="s">
        <v>103</v>
      </c>
      <c r="T9" s="5" t="s">
        <v>123</v>
      </c>
      <c r="U9" s="5" t="s">
        <v>148</v>
      </c>
      <c r="V9" s="5" t="s">
        <v>258</v>
      </c>
      <c r="W9" s="5" t="s">
        <v>97</v>
      </c>
      <c r="X9" s="5" t="s">
        <v>114</v>
      </c>
      <c r="Y9" s="10">
        <v>43</v>
      </c>
      <c r="Z9" s="10">
        <v>182</v>
      </c>
      <c r="AA9" s="10">
        <v>7826</v>
      </c>
      <c r="AB9" s="10">
        <f t="shared" si="0"/>
        <v>70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>
        <v>5</v>
      </c>
      <c r="BJ9" s="6"/>
      <c r="BK9" s="6">
        <v>7</v>
      </c>
      <c r="BL9" s="6"/>
      <c r="BM9" s="6">
        <v>8</v>
      </c>
      <c r="BN9" s="6"/>
      <c r="BO9" s="6">
        <v>9</v>
      </c>
      <c r="BP9" s="6"/>
      <c r="BQ9" s="6">
        <v>14</v>
      </c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4">
        <v>43</v>
      </c>
    </row>
    <row r="10" spans="1:103" ht="40.15" customHeight="1">
      <c r="A10" s="5">
        <v>10</v>
      </c>
      <c r="B10" s="5" t="s">
        <v>118</v>
      </c>
      <c r="C10" s="5" t="s">
        <v>339</v>
      </c>
      <c r="D10" s="5" t="s">
        <v>95</v>
      </c>
      <c r="E10" s="5" t="s">
        <v>141</v>
      </c>
      <c r="F10" s="5" t="s">
        <v>142</v>
      </c>
      <c r="G10" s="5"/>
      <c r="H10" s="5" t="s">
        <v>360</v>
      </c>
      <c r="I10" s="5" t="s">
        <v>143</v>
      </c>
      <c r="J10" s="5" t="s">
        <v>6</v>
      </c>
      <c r="K10" s="5" t="s">
        <v>143</v>
      </c>
      <c r="L10" s="5" t="s">
        <v>161</v>
      </c>
      <c r="M10" s="5" t="s">
        <v>357</v>
      </c>
      <c r="N10" s="5" t="s">
        <v>358</v>
      </c>
      <c r="O10" s="5" t="s">
        <v>361</v>
      </c>
      <c r="P10" s="5" t="s">
        <v>362</v>
      </c>
      <c r="Q10" s="5" t="s">
        <v>359</v>
      </c>
      <c r="R10" s="5" t="s">
        <v>145</v>
      </c>
      <c r="S10" s="5" t="s">
        <v>146</v>
      </c>
      <c r="T10" s="5" t="s">
        <v>147</v>
      </c>
      <c r="U10" s="5" t="s">
        <v>160</v>
      </c>
      <c r="V10" s="5" t="s">
        <v>258</v>
      </c>
      <c r="W10" s="5" t="s">
        <v>29</v>
      </c>
      <c r="X10" s="5" t="s">
        <v>50</v>
      </c>
      <c r="Y10" s="10">
        <v>32</v>
      </c>
      <c r="Z10" s="10">
        <v>150</v>
      </c>
      <c r="AA10" s="10">
        <v>4800</v>
      </c>
      <c r="AB10" s="10">
        <f t="shared" si="0"/>
        <v>57.692307692307693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>
        <v>9</v>
      </c>
      <c r="AX10" s="6">
        <v>7</v>
      </c>
      <c r="AY10" s="6">
        <v>4</v>
      </c>
      <c r="AZ10" s="6">
        <v>6</v>
      </c>
      <c r="BA10" s="6">
        <v>1</v>
      </c>
      <c r="BB10" s="6">
        <v>2</v>
      </c>
      <c r="BC10" s="6">
        <v>1</v>
      </c>
      <c r="BD10" s="6">
        <v>1</v>
      </c>
      <c r="BE10" s="6">
        <v>1</v>
      </c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4">
        <v>32</v>
      </c>
    </row>
    <row r="11" spans="1:103" ht="40.15" customHeight="1">
      <c r="A11" s="5">
        <v>10</v>
      </c>
      <c r="B11" s="5" t="s">
        <v>118</v>
      </c>
      <c r="C11" s="5" t="s">
        <v>339</v>
      </c>
      <c r="D11" s="5" t="s">
        <v>95</v>
      </c>
      <c r="E11" s="5" t="s">
        <v>141</v>
      </c>
      <c r="F11" s="5" t="s">
        <v>142</v>
      </c>
      <c r="G11" s="5"/>
      <c r="H11" s="5" t="s">
        <v>367</v>
      </c>
      <c r="I11" s="5" t="s">
        <v>143</v>
      </c>
      <c r="J11" s="5" t="s">
        <v>6</v>
      </c>
      <c r="K11" s="5" t="s">
        <v>143</v>
      </c>
      <c r="L11" s="5" t="s">
        <v>161</v>
      </c>
      <c r="M11" s="5" t="s">
        <v>200</v>
      </c>
      <c r="N11" s="5" t="s">
        <v>266</v>
      </c>
      <c r="O11" s="5" t="s">
        <v>368</v>
      </c>
      <c r="P11" s="5" t="s">
        <v>369</v>
      </c>
      <c r="Q11" s="5" t="s">
        <v>370</v>
      </c>
      <c r="R11" s="5" t="s">
        <v>158</v>
      </c>
      <c r="S11" s="5" t="s">
        <v>159</v>
      </c>
      <c r="T11" s="5" t="s">
        <v>147</v>
      </c>
      <c r="U11" s="5" t="s">
        <v>160</v>
      </c>
      <c r="V11" s="5" t="s">
        <v>151</v>
      </c>
      <c r="W11" s="5" t="s">
        <v>97</v>
      </c>
      <c r="X11" s="5" t="s">
        <v>114</v>
      </c>
      <c r="Y11" s="10">
        <v>63</v>
      </c>
      <c r="Z11" s="10">
        <v>120</v>
      </c>
      <c r="AA11" s="10">
        <v>7560</v>
      </c>
      <c r="AB11" s="10">
        <f t="shared" si="0"/>
        <v>46.153846153846153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>
        <v>24</v>
      </c>
      <c r="AX11" s="6">
        <v>16</v>
      </c>
      <c r="AY11" s="6">
        <v>11</v>
      </c>
      <c r="AZ11" s="6">
        <v>5</v>
      </c>
      <c r="BA11" s="6">
        <v>2</v>
      </c>
      <c r="BB11" s="6">
        <v>1</v>
      </c>
      <c r="BC11" s="6"/>
      <c r="BD11" s="6"/>
      <c r="BE11" s="6">
        <v>4</v>
      </c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4">
        <v>63</v>
      </c>
    </row>
    <row r="12" spans="1:103" ht="40.15" customHeight="1">
      <c r="A12" s="5">
        <v>10</v>
      </c>
      <c r="B12" s="5" t="s">
        <v>118</v>
      </c>
      <c r="C12" s="5" t="s">
        <v>405</v>
      </c>
      <c r="D12" s="5" t="s">
        <v>66</v>
      </c>
      <c r="E12" s="5" t="s">
        <v>45</v>
      </c>
      <c r="F12" s="5" t="s">
        <v>164</v>
      </c>
      <c r="G12" s="5"/>
      <c r="H12" s="5" t="s">
        <v>409</v>
      </c>
      <c r="I12" s="5" t="s">
        <v>97</v>
      </c>
      <c r="J12" s="5" t="s">
        <v>98</v>
      </c>
      <c r="K12" s="5" t="s">
        <v>97</v>
      </c>
      <c r="L12" s="5" t="s">
        <v>25</v>
      </c>
      <c r="M12" s="5" t="s">
        <v>115</v>
      </c>
      <c r="N12" s="5" t="s">
        <v>99</v>
      </c>
      <c r="O12" s="5" t="s">
        <v>270</v>
      </c>
      <c r="P12" s="5" t="s">
        <v>271</v>
      </c>
      <c r="Q12" s="5" t="s">
        <v>410</v>
      </c>
      <c r="R12" s="5" t="s">
        <v>133</v>
      </c>
      <c r="S12" s="5" t="s">
        <v>134</v>
      </c>
      <c r="T12" s="5" t="s">
        <v>123</v>
      </c>
      <c r="U12" s="5" t="s">
        <v>165</v>
      </c>
      <c r="V12" s="5" t="s">
        <v>206</v>
      </c>
      <c r="W12" s="5" t="s">
        <v>97</v>
      </c>
      <c r="X12" s="5" t="s">
        <v>114</v>
      </c>
      <c r="Y12" s="10">
        <v>45</v>
      </c>
      <c r="Z12" s="10">
        <v>70</v>
      </c>
      <c r="AA12" s="10">
        <v>3150</v>
      </c>
      <c r="AB12" s="10">
        <f t="shared" si="0"/>
        <v>26.923076923076923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>
        <v>12</v>
      </c>
      <c r="BX12" s="6">
        <v>8</v>
      </c>
      <c r="BY12" s="6">
        <v>14</v>
      </c>
      <c r="BZ12" s="6">
        <v>11</v>
      </c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4">
        <v>45</v>
      </c>
    </row>
    <row r="13" spans="1:103" ht="40.15" customHeight="1">
      <c r="A13" s="5">
        <v>10</v>
      </c>
      <c r="B13" s="5" t="s">
        <v>118</v>
      </c>
      <c r="C13" s="5" t="s">
        <v>405</v>
      </c>
      <c r="D13" s="5" t="s">
        <v>95</v>
      </c>
      <c r="E13" s="5" t="s">
        <v>141</v>
      </c>
      <c r="F13" s="5" t="s">
        <v>142</v>
      </c>
      <c r="G13" s="5"/>
      <c r="H13" s="5" t="s">
        <v>415</v>
      </c>
      <c r="I13" s="5" t="s">
        <v>143</v>
      </c>
      <c r="J13" s="5" t="s">
        <v>6</v>
      </c>
      <c r="K13" s="5" t="s">
        <v>143</v>
      </c>
      <c r="L13" s="5" t="s">
        <v>161</v>
      </c>
      <c r="M13" s="5" t="s">
        <v>263</v>
      </c>
      <c r="N13" s="5" t="s">
        <v>264</v>
      </c>
      <c r="O13" s="5" t="s">
        <v>355</v>
      </c>
      <c r="P13" s="5" t="s">
        <v>356</v>
      </c>
      <c r="Q13" s="5" t="s">
        <v>278</v>
      </c>
      <c r="R13" s="5" t="s">
        <v>145</v>
      </c>
      <c r="S13" s="5" t="s">
        <v>146</v>
      </c>
      <c r="T13" s="5" t="s">
        <v>147</v>
      </c>
      <c r="U13" s="5" t="s">
        <v>160</v>
      </c>
      <c r="V13" s="5" t="s">
        <v>151</v>
      </c>
      <c r="W13" s="5" t="s">
        <v>186</v>
      </c>
      <c r="X13" s="5" t="s">
        <v>44</v>
      </c>
      <c r="Y13" s="10">
        <v>102</v>
      </c>
      <c r="Z13" s="10">
        <v>90</v>
      </c>
      <c r="AA13" s="10">
        <v>9180</v>
      </c>
      <c r="AB13" s="10">
        <f t="shared" si="0"/>
        <v>34.615384615384613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>
        <v>26</v>
      </c>
      <c r="AX13" s="6">
        <v>36</v>
      </c>
      <c r="AY13" s="6">
        <v>18</v>
      </c>
      <c r="AZ13" s="6">
        <v>12</v>
      </c>
      <c r="BA13" s="6">
        <v>3</v>
      </c>
      <c r="BB13" s="6">
        <v>2</v>
      </c>
      <c r="BC13" s="6">
        <v>1</v>
      </c>
      <c r="BD13" s="6">
        <v>1</v>
      </c>
      <c r="BE13" s="6"/>
      <c r="BF13" s="6">
        <v>2</v>
      </c>
      <c r="BG13" s="6">
        <v>1</v>
      </c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4">
        <v>102</v>
      </c>
    </row>
    <row r="14" spans="1:103" ht="40.15" customHeight="1">
      <c r="A14" s="5">
        <v>10</v>
      </c>
      <c r="B14" s="5" t="s">
        <v>118</v>
      </c>
      <c r="C14" s="5" t="s">
        <v>405</v>
      </c>
      <c r="D14" s="5" t="s">
        <v>95</v>
      </c>
      <c r="E14" s="5" t="s">
        <v>141</v>
      </c>
      <c r="F14" s="5" t="s">
        <v>142</v>
      </c>
      <c r="G14" s="5"/>
      <c r="H14" s="5" t="s">
        <v>416</v>
      </c>
      <c r="I14" s="5" t="s">
        <v>143</v>
      </c>
      <c r="J14" s="5" t="s">
        <v>6</v>
      </c>
      <c r="K14" s="5" t="s">
        <v>143</v>
      </c>
      <c r="L14" s="5" t="s">
        <v>161</v>
      </c>
      <c r="M14" s="5" t="s">
        <v>263</v>
      </c>
      <c r="N14" s="5" t="s">
        <v>264</v>
      </c>
      <c r="O14" s="5" t="s">
        <v>413</v>
      </c>
      <c r="P14" s="5" t="s">
        <v>414</v>
      </c>
      <c r="Q14" s="5" t="s">
        <v>283</v>
      </c>
      <c r="R14" s="5" t="s">
        <v>145</v>
      </c>
      <c r="S14" s="5" t="s">
        <v>146</v>
      </c>
      <c r="T14" s="5" t="s">
        <v>147</v>
      </c>
      <c r="U14" s="5" t="s">
        <v>160</v>
      </c>
      <c r="V14" s="5" t="s">
        <v>151</v>
      </c>
      <c r="W14" s="5" t="s">
        <v>25</v>
      </c>
      <c r="X14" s="5" t="s">
        <v>45</v>
      </c>
      <c r="Y14" s="10">
        <v>60</v>
      </c>
      <c r="Z14" s="10">
        <v>90</v>
      </c>
      <c r="AA14" s="10">
        <v>5400</v>
      </c>
      <c r="AB14" s="10">
        <f t="shared" si="0"/>
        <v>34.615384615384613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>
        <v>21</v>
      </c>
      <c r="AX14" s="6">
        <v>17</v>
      </c>
      <c r="AY14" s="6">
        <v>10</v>
      </c>
      <c r="AZ14" s="6">
        <v>6</v>
      </c>
      <c r="BA14" s="6">
        <v>1</v>
      </c>
      <c r="BB14" s="6">
        <v>1</v>
      </c>
      <c r="BC14" s="6">
        <v>3</v>
      </c>
      <c r="BD14" s="6">
        <v>1</v>
      </c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4">
        <v>60</v>
      </c>
    </row>
    <row r="15" spans="1:103" ht="40.15" customHeight="1">
      <c r="A15" s="5">
        <v>10</v>
      </c>
      <c r="B15" s="5" t="s">
        <v>118</v>
      </c>
      <c r="C15" s="5" t="s">
        <v>405</v>
      </c>
      <c r="D15" s="5" t="s">
        <v>95</v>
      </c>
      <c r="E15" s="5" t="s">
        <v>141</v>
      </c>
      <c r="F15" s="5" t="s">
        <v>142</v>
      </c>
      <c r="G15" s="5"/>
      <c r="H15" s="5" t="s">
        <v>417</v>
      </c>
      <c r="I15" s="5" t="s">
        <v>143</v>
      </c>
      <c r="J15" s="5" t="s">
        <v>6</v>
      </c>
      <c r="K15" s="5" t="s">
        <v>143</v>
      </c>
      <c r="L15" s="5" t="s">
        <v>161</v>
      </c>
      <c r="M15" s="5" t="s">
        <v>263</v>
      </c>
      <c r="N15" s="5" t="s">
        <v>264</v>
      </c>
      <c r="O15" s="5" t="s">
        <v>355</v>
      </c>
      <c r="P15" s="5" t="s">
        <v>356</v>
      </c>
      <c r="Q15" s="5" t="s">
        <v>283</v>
      </c>
      <c r="R15" s="5" t="s">
        <v>145</v>
      </c>
      <c r="S15" s="5" t="s">
        <v>146</v>
      </c>
      <c r="T15" s="5" t="s">
        <v>147</v>
      </c>
      <c r="U15" s="5" t="s">
        <v>160</v>
      </c>
      <c r="V15" s="5" t="s">
        <v>151</v>
      </c>
      <c r="W15" s="5" t="s">
        <v>25</v>
      </c>
      <c r="X15" s="5" t="s">
        <v>45</v>
      </c>
      <c r="Y15" s="10">
        <v>57</v>
      </c>
      <c r="Z15" s="10">
        <v>90</v>
      </c>
      <c r="AA15" s="10">
        <v>5130</v>
      </c>
      <c r="AB15" s="10">
        <f t="shared" si="0"/>
        <v>34.615384615384613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>
        <v>23</v>
      </c>
      <c r="AX15" s="6">
        <v>20</v>
      </c>
      <c r="AY15" s="6">
        <v>5</v>
      </c>
      <c r="AZ15" s="6">
        <v>3</v>
      </c>
      <c r="BA15" s="6">
        <v>2</v>
      </c>
      <c r="BB15" s="6">
        <v>2</v>
      </c>
      <c r="BC15" s="6">
        <v>1</v>
      </c>
      <c r="BD15" s="6">
        <v>1</v>
      </c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4">
        <v>57</v>
      </c>
    </row>
    <row r="16" spans="1:103" ht="40.15" customHeight="1">
      <c r="A16" s="5">
        <v>10</v>
      </c>
      <c r="B16" s="5" t="s">
        <v>118</v>
      </c>
      <c r="C16" s="5" t="s">
        <v>405</v>
      </c>
      <c r="D16" s="5" t="s">
        <v>95</v>
      </c>
      <c r="E16" s="5" t="s">
        <v>141</v>
      </c>
      <c r="F16" s="5" t="s">
        <v>142</v>
      </c>
      <c r="G16" s="5"/>
      <c r="H16" s="5" t="s">
        <v>418</v>
      </c>
      <c r="I16" s="5" t="s">
        <v>143</v>
      </c>
      <c r="J16" s="5" t="s">
        <v>6</v>
      </c>
      <c r="K16" s="5" t="s">
        <v>143</v>
      </c>
      <c r="L16" s="5" t="s">
        <v>161</v>
      </c>
      <c r="M16" s="5" t="s">
        <v>263</v>
      </c>
      <c r="N16" s="5" t="s">
        <v>264</v>
      </c>
      <c r="O16" s="5" t="s">
        <v>413</v>
      </c>
      <c r="P16" s="5" t="s">
        <v>414</v>
      </c>
      <c r="Q16" s="5" t="s">
        <v>244</v>
      </c>
      <c r="R16" s="5" t="s">
        <v>145</v>
      </c>
      <c r="S16" s="5" t="s">
        <v>146</v>
      </c>
      <c r="T16" s="5" t="s">
        <v>147</v>
      </c>
      <c r="U16" s="5" t="s">
        <v>160</v>
      </c>
      <c r="V16" s="5" t="s">
        <v>151</v>
      </c>
      <c r="W16" s="5" t="s">
        <v>25</v>
      </c>
      <c r="X16" s="5" t="s">
        <v>45</v>
      </c>
      <c r="Y16" s="10">
        <v>58</v>
      </c>
      <c r="Z16" s="10">
        <v>90</v>
      </c>
      <c r="AA16" s="10">
        <v>5220</v>
      </c>
      <c r="AB16" s="10">
        <f t="shared" si="0"/>
        <v>34.615384615384613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>
        <v>24</v>
      </c>
      <c r="AX16" s="6">
        <v>15</v>
      </c>
      <c r="AY16" s="6">
        <v>7</v>
      </c>
      <c r="AZ16" s="6">
        <v>4</v>
      </c>
      <c r="BA16" s="6">
        <v>3</v>
      </c>
      <c r="BB16" s="6">
        <v>1</v>
      </c>
      <c r="BC16" s="6">
        <v>3</v>
      </c>
      <c r="BD16" s="6">
        <v>1</v>
      </c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4">
        <v>58</v>
      </c>
    </row>
    <row r="17" spans="1:103" ht="40.15" customHeight="1">
      <c r="A17" s="5">
        <v>10</v>
      </c>
      <c r="B17" s="5" t="s">
        <v>118</v>
      </c>
      <c r="C17" s="5" t="s">
        <v>405</v>
      </c>
      <c r="D17" s="5" t="s">
        <v>95</v>
      </c>
      <c r="E17" s="5" t="s">
        <v>33</v>
      </c>
      <c r="F17" s="5" t="s">
        <v>188</v>
      </c>
      <c r="G17" s="5"/>
      <c r="H17" s="5" t="s">
        <v>423</v>
      </c>
      <c r="I17" s="5" t="s">
        <v>97</v>
      </c>
      <c r="J17" s="5" t="s">
        <v>98</v>
      </c>
      <c r="K17" s="5" t="s">
        <v>97</v>
      </c>
      <c r="L17" s="5" t="s">
        <v>25</v>
      </c>
      <c r="M17" s="5" t="s">
        <v>154</v>
      </c>
      <c r="N17" s="5" t="s">
        <v>99</v>
      </c>
      <c r="O17" s="5" t="s">
        <v>424</v>
      </c>
      <c r="P17" s="5" t="s">
        <v>425</v>
      </c>
      <c r="Q17" s="5" t="s">
        <v>426</v>
      </c>
      <c r="R17" s="5" t="s">
        <v>102</v>
      </c>
      <c r="S17" s="5" t="s">
        <v>103</v>
      </c>
      <c r="T17" s="5" t="s">
        <v>123</v>
      </c>
      <c r="U17" s="5" t="s">
        <v>148</v>
      </c>
      <c r="V17" s="5" t="s">
        <v>151</v>
      </c>
      <c r="W17" s="5" t="s">
        <v>97</v>
      </c>
      <c r="X17" s="5" t="s">
        <v>114</v>
      </c>
      <c r="Y17" s="10">
        <v>33</v>
      </c>
      <c r="Z17" s="10">
        <v>110</v>
      </c>
      <c r="AA17" s="10">
        <v>3630</v>
      </c>
      <c r="AB17" s="10">
        <f t="shared" si="0"/>
        <v>42.307692307692307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>
        <v>11</v>
      </c>
      <c r="BW17" s="6">
        <v>7</v>
      </c>
      <c r="BX17" s="6">
        <v>8</v>
      </c>
      <c r="BY17" s="6">
        <v>7</v>
      </c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4">
        <v>33</v>
      </c>
    </row>
    <row r="18" spans="1:103" ht="40.15" customHeight="1">
      <c r="A18" s="5">
        <v>10</v>
      </c>
      <c r="B18" s="5" t="s">
        <v>118</v>
      </c>
      <c r="C18" s="5" t="s">
        <v>405</v>
      </c>
      <c r="D18" s="5" t="s">
        <v>95</v>
      </c>
      <c r="E18" s="5" t="s">
        <v>33</v>
      </c>
      <c r="F18" s="5" t="s">
        <v>188</v>
      </c>
      <c r="G18" s="5"/>
      <c r="H18" s="5" t="s">
        <v>428</v>
      </c>
      <c r="I18" s="5" t="s">
        <v>97</v>
      </c>
      <c r="J18" s="5" t="s">
        <v>98</v>
      </c>
      <c r="K18" s="5" t="s">
        <v>143</v>
      </c>
      <c r="L18" s="5" t="s">
        <v>161</v>
      </c>
      <c r="M18" s="5" t="s">
        <v>298</v>
      </c>
      <c r="N18" s="5" t="s">
        <v>299</v>
      </c>
      <c r="O18" s="5" t="s">
        <v>429</v>
      </c>
      <c r="P18" s="5" t="s">
        <v>430</v>
      </c>
      <c r="Q18" s="5" t="s">
        <v>431</v>
      </c>
      <c r="R18" s="5" t="s">
        <v>102</v>
      </c>
      <c r="S18" s="5" t="s">
        <v>103</v>
      </c>
      <c r="T18" s="5" t="s">
        <v>123</v>
      </c>
      <c r="U18" s="5" t="s">
        <v>148</v>
      </c>
      <c r="V18" s="5" t="s">
        <v>205</v>
      </c>
      <c r="W18" s="5" t="s">
        <v>97</v>
      </c>
      <c r="X18" s="5" t="s">
        <v>114</v>
      </c>
      <c r="Y18" s="10">
        <v>37</v>
      </c>
      <c r="Z18" s="10">
        <v>110</v>
      </c>
      <c r="AA18" s="10">
        <v>4070</v>
      </c>
      <c r="AB18" s="10">
        <f t="shared" si="0"/>
        <v>42.307692307692307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>
        <v>5</v>
      </c>
      <c r="BW18" s="6">
        <v>20</v>
      </c>
      <c r="BX18" s="6">
        <v>8</v>
      </c>
      <c r="BY18" s="6">
        <v>4</v>
      </c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4">
        <v>37</v>
      </c>
    </row>
    <row r="19" spans="1:103" ht="40.15" customHeight="1">
      <c r="A19" s="5">
        <v>10</v>
      </c>
      <c r="B19" s="5" t="s">
        <v>118</v>
      </c>
      <c r="C19" s="5" t="s">
        <v>405</v>
      </c>
      <c r="D19" s="5" t="s">
        <v>95</v>
      </c>
      <c r="E19" s="5" t="s">
        <v>179</v>
      </c>
      <c r="F19" s="5" t="s">
        <v>180</v>
      </c>
      <c r="G19" s="5"/>
      <c r="H19" s="5" t="s">
        <v>435</v>
      </c>
      <c r="I19" s="5" t="s">
        <v>97</v>
      </c>
      <c r="J19" s="5" t="s">
        <v>98</v>
      </c>
      <c r="K19" s="5" t="s">
        <v>143</v>
      </c>
      <c r="L19" s="5" t="s">
        <v>161</v>
      </c>
      <c r="M19" s="5" t="s">
        <v>149</v>
      </c>
      <c r="N19" s="5" t="s">
        <v>248</v>
      </c>
      <c r="O19" s="5" t="s">
        <v>436</v>
      </c>
      <c r="P19" s="5" t="s">
        <v>437</v>
      </c>
      <c r="Q19" s="5" t="s">
        <v>438</v>
      </c>
      <c r="R19" s="5" t="s">
        <v>102</v>
      </c>
      <c r="S19" s="5" t="s">
        <v>103</v>
      </c>
      <c r="T19" s="5" t="s">
        <v>123</v>
      </c>
      <c r="U19" s="5" t="s">
        <v>181</v>
      </c>
      <c r="V19" s="5" t="s">
        <v>439</v>
      </c>
      <c r="W19" s="5" t="s">
        <v>97</v>
      </c>
      <c r="X19" s="5" t="s">
        <v>114</v>
      </c>
      <c r="Y19" s="10">
        <v>51</v>
      </c>
      <c r="Z19" s="10">
        <v>90</v>
      </c>
      <c r="AA19" s="10">
        <v>4590</v>
      </c>
      <c r="AB19" s="10">
        <f t="shared" si="0"/>
        <v>34.615384615384613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>
        <v>10</v>
      </c>
      <c r="BW19" s="6">
        <v>17</v>
      </c>
      <c r="BX19" s="6">
        <v>15</v>
      </c>
      <c r="BY19" s="6">
        <v>7</v>
      </c>
      <c r="BZ19" s="6">
        <v>2</v>
      </c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4">
        <v>51</v>
      </c>
    </row>
    <row r="20" spans="1:103" ht="40.15" customHeight="1">
      <c r="A20" s="5">
        <v>10</v>
      </c>
      <c r="B20" s="5" t="s">
        <v>118</v>
      </c>
      <c r="C20" s="5" t="s">
        <v>405</v>
      </c>
      <c r="D20" s="5" t="s">
        <v>95</v>
      </c>
      <c r="E20" s="5" t="s">
        <v>179</v>
      </c>
      <c r="F20" s="5" t="s">
        <v>180</v>
      </c>
      <c r="G20" s="5"/>
      <c r="H20" s="5" t="s">
        <v>440</v>
      </c>
      <c r="I20" s="5" t="s">
        <v>97</v>
      </c>
      <c r="J20" s="5" t="s">
        <v>98</v>
      </c>
      <c r="K20" s="5" t="s">
        <v>97</v>
      </c>
      <c r="L20" s="5" t="s">
        <v>25</v>
      </c>
      <c r="M20" s="5" t="s">
        <v>154</v>
      </c>
      <c r="N20" s="5" t="s">
        <v>99</v>
      </c>
      <c r="O20" s="5" t="s">
        <v>377</v>
      </c>
      <c r="P20" s="5" t="s">
        <v>378</v>
      </c>
      <c r="Q20" s="5" t="s">
        <v>441</v>
      </c>
      <c r="R20" s="5" t="s">
        <v>102</v>
      </c>
      <c r="S20" s="5" t="s">
        <v>103</v>
      </c>
      <c r="T20" s="5" t="s">
        <v>123</v>
      </c>
      <c r="U20" s="5" t="s">
        <v>181</v>
      </c>
      <c r="V20" s="5" t="s">
        <v>379</v>
      </c>
      <c r="W20" s="5" t="s">
        <v>97</v>
      </c>
      <c r="X20" s="5" t="s">
        <v>114</v>
      </c>
      <c r="Y20" s="10">
        <v>31</v>
      </c>
      <c r="Z20" s="10">
        <v>90</v>
      </c>
      <c r="AA20" s="10">
        <v>2790</v>
      </c>
      <c r="AB20" s="10">
        <f t="shared" si="0"/>
        <v>34.615384615384613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>
        <v>8</v>
      </c>
      <c r="BW20" s="6">
        <v>11</v>
      </c>
      <c r="BX20" s="6">
        <v>7</v>
      </c>
      <c r="BY20" s="6">
        <v>4</v>
      </c>
      <c r="BZ20" s="6">
        <v>1</v>
      </c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4">
        <v>31</v>
      </c>
    </row>
    <row r="21" spans="1:103" ht="40.15" customHeight="1">
      <c r="A21" s="5">
        <v>10</v>
      </c>
      <c r="B21" s="5" t="s">
        <v>118</v>
      </c>
      <c r="C21" s="5" t="s">
        <v>405</v>
      </c>
      <c r="D21" s="5" t="s">
        <v>95</v>
      </c>
      <c r="E21" s="5" t="s">
        <v>131</v>
      </c>
      <c r="F21" s="5" t="s">
        <v>132</v>
      </c>
      <c r="G21" s="5"/>
      <c r="H21" s="5" t="s">
        <v>444</v>
      </c>
      <c r="I21" s="5" t="s">
        <v>97</v>
      </c>
      <c r="J21" s="5" t="s">
        <v>98</v>
      </c>
      <c r="K21" s="5" t="s">
        <v>97</v>
      </c>
      <c r="L21" s="5" t="s">
        <v>25</v>
      </c>
      <c r="M21" s="5" t="s">
        <v>115</v>
      </c>
      <c r="N21" s="5" t="s">
        <v>99</v>
      </c>
      <c r="O21" s="5" t="s">
        <v>270</v>
      </c>
      <c r="P21" s="5" t="s">
        <v>271</v>
      </c>
      <c r="Q21" s="5" t="s">
        <v>445</v>
      </c>
      <c r="R21" s="5" t="s">
        <v>133</v>
      </c>
      <c r="S21" s="5" t="s">
        <v>134</v>
      </c>
      <c r="T21" s="5" t="s">
        <v>123</v>
      </c>
      <c r="U21" s="5" t="s">
        <v>135</v>
      </c>
      <c r="V21" s="5" t="s">
        <v>135</v>
      </c>
      <c r="W21" s="5" t="s">
        <v>97</v>
      </c>
      <c r="X21" s="5" t="s">
        <v>114</v>
      </c>
      <c r="Y21" s="10">
        <v>69</v>
      </c>
      <c r="Z21" s="10">
        <v>80</v>
      </c>
      <c r="AA21" s="10">
        <v>5520</v>
      </c>
      <c r="AB21" s="10">
        <f t="shared" si="0"/>
        <v>30.769230769230766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>
        <v>39</v>
      </c>
      <c r="BW21" s="6">
        <v>27</v>
      </c>
      <c r="BX21" s="6">
        <v>3</v>
      </c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4">
        <v>69</v>
      </c>
    </row>
    <row r="22" spans="1:103" ht="40.15" customHeight="1">
      <c r="A22" s="5">
        <v>16</v>
      </c>
      <c r="B22" s="5" t="s">
        <v>307</v>
      </c>
      <c r="C22" s="5" t="s">
        <v>405</v>
      </c>
      <c r="D22" s="5" t="s">
        <v>66</v>
      </c>
      <c r="E22" s="5" t="s">
        <v>33</v>
      </c>
      <c r="F22" s="5" t="s">
        <v>188</v>
      </c>
      <c r="G22" s="5"/>
      <c r="H22" s="5" t="s">
        <v>451</v>
      </c>
      <c r="I22" s="5" t="s">
        <v>97</v>
      </c>
      <c r="J22" s="5" t="s">
        <v>98</v>
      </c>
      <c r="K22" s="5" t="s">
        <v>143</v>
      </c>
      <c r="L22" s="5" t="s">
        <v>161</v>
      </c>
      <c r="M22" s="5" t="s">
        <v>250</v>
      </c>
      <c r="N22" s="5" t="s">
        <v>452</v>
      </c>
      <c r="O22" s="5" t="s">
        <v>127</v>
      </c>
      <c r="P22" s="5" t="s">
        <v>128</v>
      </c>
      <c r="Q22" s="5" t="s">
        <v>453</v>
      </c>
      <c r="R22" s="5" t="s">
        <v>121</v>
      </c>
      <c r="S22" s="5" t="s">
        <v>122</v>
      </c>
      <c r="T22" s="5" t="s">
        <v>197</v>
      </c>
      <c r="U22" s="5" t="s">
        <v>148</v>
      </c>
      <c r="V22" s="5" t="s">
        <v>187</v>
      </c>
      <c r="W22" s="5" t="s">
        <v>97</v>
      </c>
      <c r="X22" s="5" t="s">
        <v>114</v>
      </c>
      <c r="Y22" s="10">
        <v>38</v>
      </c>
      <c r="Z22" s="10">
        <v>70</v>
      </c>
      <c r="AA22" s="10">
        <v>2660</v>
      </c>
      <c r="AB22" s="10">
        <f t="shared" si="0"/>
        <v>26.923076923076923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>
        <v>9</v>
      </c>
      <c r="BX22" s="6">
        <v>4</v>
      </c>
      <c r="BY22" s="6">
        <v>18</v>
      </c>
      <c r="BZ22" s="6">
        <v>6</v>
      </c>
      <c r="CA22" s="6">
        <v>1</v>
      </c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4">
        <v>38</v>
      </c>
    </row>
    <row r="23" spans="1:103" ht="40.15" customHeight="1">
      <c r="A23" s="5">
        <v>16</v>
      </c>
      <c r="B23" s="5" t="s">
        <v>307</v>
      </c>
      <c r="C23" s="5" t="s">
        <v>405</v>
      </c>
      <c r="D23" s="5" t="s">
        <v>95</v>
      </c>
      <c r="E23" s="5" t="s">
        <v>33</v>
      </c>
      <c r="F23" s="5" t="s">
        <v>188</v>
      </c>
      <c r="G23" s="5"/>
      <c r="H23" s="5" t="s">
        <v>454</v>
      </c>
      <c r="I23" s="5" t="s">
        <v>97</v>
      </c>
      <c r="J23" s="5" t="s">
        <v>98</v>
      </c>
      <c r="K23" s="5" t="s">
        <v>97</v>
      </c>
      <c r="L23" s="5" t="s">
        <v>25</v>
      </c>
      <c r="M23" s="5" t="s">
        <v>455</v>
      </c>
      <c r="N23" s="5" t="s">
        <v>99</v>
      </c>
      <c r="O23" s="5" t="s">
        <v>456</v>
      </c>
      <c r="P23" s="5" t="s">
        <v>457</v>
      </c>
      <c r="Q23" s="5" t="s">
        <v>458</v>
      </c>
      <c r="R23" s="5" t="s">
        <v>102</v>
      </c>
      <c r="S23" s="5" t="s">
        <v>103</v>
      </c>
      <c r="T23" s="5" t="s">
        <v>214</v>
      </c>
      <c r="U23" s="5" t="s">
        <v>148</v>
      </c>
      <c r="V23" s="5" t="s">
        <v>170</v>
      </c>
      <c r="W23" s="5" t="s">
        <v>97</v>
      </c>
      <c r="X23" s="5" t="s">
        <v>114</v>
      </c>
      <c r="Y23" s="10">
        <v>41</v>
      </c>
      <c r="Z23" s="10">
        <v>60</v>
      </c>
      <c r="AA23" s="10">
        <v>2460</v>
      </c>
      <c r="AB23" s="10">
        <f t="shared" si="0"/>
        <v>23.076923076923077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>
        <v>10</v>
      </c>
      <c r="BW23" s="6">
        <v>13</v>
      </c>
      <c r="BX23" s="6">
        <v>12</v>
      </c>
      <c r="BY23" s="6">
        <v>4</v>
      </c>
      <c r="BZ23" s="6">
        <v>2</v>
      </c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4">
        <v>41</v>
      </c>
    </row>
    <row r="24" spans="1:103" ht="40.15" customHeight="1">
      <c r="A24" s="5">
        <v>10</v>
      </c>
      <c r="B24" s="5" t="s">
        <v>118</v>
      </c>
      <c r="C24" s="5" t="s">
        <v>465</v>
      </c>
      <c r="D24" s="5" t="s">
        <v>66</v>
      </c>
      <c r="E24" s="5" t="s">
        <v>33</v>
      </c>
      <c r="F24" s="5" t="s">
        <v>188</v>
      </c>
      <c r="G24" s="5"/>
      <c r="H24" s="5" t="s">
        <v>466</v>
      </c>
      <c r="I24" s="5" t="s">
        <v>97</v>
      </c>
      <c r="J24" s="5" t="s">
        <v>98</v>
      </c>
      <c r="K24" s="5" t="s">
        <v>97</v>
      </c>
      <c r="L24" s="5" t="s">
        <v>25</v>
      </c>
      <c r="M24" s="5" t="s">
        <v>115</v>
      </c>
      <c r="N24" s="5" t="s">
        <v>99</v>
      </c>
      <c r="O24" s="5" t="s">
        <v>467</v>
      </c>
      <c r="P24" s="5" t="s">
        <v>468</v>
      </c>
      <c r="Q24" s="5" t="s">
        <v>469</v>
      </c>
      <c r="R24" s="5" t="s">
        <v>158</v>
      </c>
      <c r="S24" s="5" t="s">
        <v>159</v>
      </c>
      <c r="T24" s="5" t="s">
        <v>123</v>
      </c>
      <c r="U24" s="5" t="s">
        <v>148</v>
      </c>
      <c r="V24" s="5" t="s">
        <v>221</v>
      </c>
      <c r="W24" s="5" t="s">
        <v>161</v>
      </c>
      <c r="X24" s="5" t="s">
        <v>46</v>
      </c>
      <c r="Y24" s="10">
        <v>246</v>
      </c>
      <c r="Z24" s="10">
        <v>130</v>
      </c>
      <c r="AA24" s="10">
        <v>31980</v>
      </c>
      <c r="AB24" s="10">
        <f t="shared" si="0"/>
        <v>50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>
        <v>33</v>
      </c>
      <c r="BB24" s="6">
        <v>41</v>
      </c>
      <c r="BC24" s="6">
        <v>28</v>
      </c>
      <c r="BD24" s="6">
        <v>38</v>
      </c>
      <c r="BE24" s="6">
        <v>32</v>
      </c>
      <c r="BF24" s="6">
        <v>38</v>
      </c>
      <c r="BG24" s="6">
        <v>34</v>
      </c>
      <c r="BH24" s="6"/>
      <c r="BI24" s="6">
        <v>2</v>
      </c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4">
        <v>246</v>
      </c>
    </row>
    <row r="25" spans="1:103" ht="40.15" customHeight="1">
      <c r="A25" s="5">
        <v>10</v>
      </c>
      <c r="B25" s="5" t="s">
        <v>118</v>
      </c>
      <c r="C25" s="5" t="s">
        <v>465</v>
      </c>
      <c r="D25" s="5" t="s">
        <v>95</v>
      </c>
      <c r="E25" s="5" t="s">
        <v>141</v>
      </c>
      <c r="F25" s="5" t="s">
        <v>142</v>
      </c>
      <c r="G25" s="5"/>
      <c r="H25" s="5" t="s">
        <v>477</v>
      </c>
      <c r="I25" s="5" t="s">
        <v>143</v>
      </c>
      <c r="J25" s="5" t="s">
        <v>6</v>
      </c>
      <c r="K25" s="5" t="s">
        <v>143</v>
      </c>
      <c r="L25" s="5" t="s">
        <v>161</v>
      </c>
      <c r="M25" s="5" t="s">
        <v>177</v>
      </c>
      <c r="N25" s="5" t="s">
        <v>193</v>
      </c>
      <c r="O25" s="5" t="s">
        <v>478</v>
      </c>
      <c r="P25" s="5" t="s">
        <v>479</v>
      </c>
      <c r="Q25" s="5" t="s">
        <v>476</v>
      </c>
      <c r="R25" s="5" t="s">
        <v>158</v>
      </c>
      <c r="S25" s="5" t="s">
        <v>159</v>
      </c>
      <c r="T25" s="5" t="s">
        <v>147</v>
      </c>
      <c r="U25" s="5" t="s">
        <v>160</v>
      </c>
      <c r="V25" s="5" t="s">
        <v>245</v>
      </c>
      <c r="W25" s="5" t="s">
        <v>186</v>
      </c>
      <c r="X25" s="5" t="s">
        <v>44</v>
      </c>
      <c r="Y25" s="10">
        <v>68</v>
      </c>
      <c r="Z25" s="10">
        <v>110</v>
      </c>
      <c r="AA25" s="10">
        <v>7480</v>
      </c>
      <c r="AB25" s="10">
        <f t="shared" si="0"/>
        <v>42.307692307692307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>
        <v>1</v>
      </c>
      <c r="AX25" s="6">
        <v>5</v>
      </c>
      <c r="AY25" s="6">
        <v>11</v>
      </c>
      <c r="AZ25" s="6">
        <v>20</v>
      </c>
      <c r="BA25" s="6">
        <v>10</v>
      </c>
      <c r="BB25" s="6">
        <v>10</v>
      </c>
      <c r="BC25" s="6">
        <v>10</v>
      </c>
      <c r="BD25" s="6">
        <v>1</v>
      </c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4">
        <v>68</v>
      </c>
    </row>
    <row r="26" spans="1:103" ht="40.15" customHeight="1">
      <c r="A26" s="5">
        <v>10</v>
      </c>
      <c r="B26" s="5" t="s">
        <v>118</v>
      </c>
      <c r="C26" s="5" t="s">
        <v>465</v>
      </c>
      <c r="D26" s="5" t="s">
        <v>95</v>
      </c>
      <c r="E26" s="5" t="s">
        <v>141</v>
      </c>
      <c r="F26" s="5" t="s">
        <v>142</v>
      </c>
      <c r="G26" s="5"/>
      <c r="H26" s="5" t="s">
        <v>480</v>
      </c>
      <c r="I26" s="5" t="s">
        <v>143</v>
      </c>
      <c r="J26" s="5" t="s">
        <v>6</v>
      </c>
      <c r="K26" s="5" t="s">
        <v>97</v>
      </c>
      <c r="L26" s="5" t="s">
        <v>25</v>
      </c>
      <c r="M26" s="5" t="s">
        <v>291</v>
      </c>
      <c r="N26" s="5" t="s">
        <v>99</v>
      </c>
      <c r="O26" s="5" t="s">
        <v>481</v>
      </c>
      <c r="P26" s="5" t="s">
        <v>482</v>
      </c>
      <c r="Q26" s="5" t="s">
        <v>278</v>
      </c>
      <c r="R26" s="5" t="s">
        <v>158</v>
      </c>
      <c r="S26" s="5" t="s">
        <v>159</v>
      </c>
      <c r="T26" s="5" t="s">
        <v>147</v>
      </c>
      <c r="U26" s="5" t="s">
        <v>160</v>
      </c>
      <c r="V26" s="5" t="s">
        <v>151</v>
      </c>
      <c r="W26" s="5" t="s">
        <v>186</v>
      </c>
      <c r="X26" s="5" t="s">
        <v>44</v>
      </c>
      <c r="Y26" s="10">
        <v>56</v>
      </c>
      <c r="Z26" s="10">
        <v>140</v>
      </c>
      <c r="AA26" s="10">
        <v>7840</v>
      </c>
      <c r="AB26" s="10">
        <f t="shared" si="0"/>
        <v>53.846153846153847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>
        <v>14</v>
      </c>
      <c r="AX26" s="6">
        <v>13</v>
      </c>
      <c r="AY26" s="6">
        <v>23</v>
      </c>
      <c r="AZ26" s="6">
        <v>5</v>
      </c>
      <c r="BA26" s="6"/>
      <c r="BB26" s="6"/>
      <c r="BC26" s="6">
        <v>1</v>
      </c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4">
        <v>56</v>
      </c>
    </row>
    <row r="27" spans="1:103" ht="40.15" customHeight="1">
      <c r="A27" s="5">
        <v>10</v>
      </c>
      <c r="B27" s="5" t="s">
        <v>118</v>
      </c>
      <c r="C27" s="5" t="s">
        <v>465</v>
      </c>
      <c r="D27" s="5" t="s">
        <v>95</v>
      </c>
      <c r="E27" s="5" t="s">
        <v>141</v>
      </c>
      <c r="F27" s="5" t="s">
        <v>142</v>
      </c>
      <c r="G27" s="5"/>
      <c r="H27" s="5" t="s">
        <v>490</v>
      </c>
      <c r="I27" s="5" t="s">
        <v>143</v>
      </c>
      <c r="J27" s="5" t="s">
        <v>6</v>
      </c>
      <c r="K27" s="5" t="s">
        <v>143</v>
      </c>
      <c r="L27" s="5" t="s">
        <v>161</v>
      </c>
      <c r="M27" s="5" t="s">
        <v>364</v>
      </c>
      <c r="N27" s="5" t="s">
        <v>365</v>
      </c>
      <c r="O27" s="5" t="s">
        <v>491</v>
      </c>
      <c r="P27" s="5" t="s">
        <v>492</v>
      </c>
      <c r="Q27" s="5" t="s">
        <v>493</v>
      </c>
      <c r="R27" s="5" t="s">
        <v>162</v>
      </c>
      <c r="S27" s="5" t="s">
        <v>163</v>
      </c>
      <c r="T27" s="5" t="s">
        <v>147</v>
      </c>
      <c r="U27" s="5" t="s">
        <v>160</v>
      </c>
      <c r="V27" s="5" t="s">
        <v>185</v>
      </c>
      <c r="W27" s="5" t="s">
        <v>186</v>
      </c>
      <c r="X27" s="5" t="s">
        <v>44</v>
      </c>
      <c r="Y27" s="10">
        <v>54</v>
      </c>
      <c r="Z27" s="10">
        <v>130</v>
      </c>
      <c r="AA27" s="10">
        <v>7020</v>
      </c>
      <c r="AB27" s="10">
        <f t="shared" si="0"/>
        <v>50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>
        <v>2</v>
      </c>
      <c r="AX27" s="6">
        <v>1</v>
      </c>
      <c r="AY27" s="6">
        <v>4</v>
      </c>
      <c r="AZ27" s="6">
        <v>5</v>
      </c>
      <c r="BA27" s="6">
        <v>11</v>
      </c>
      <c r="BB27" s="6">
        <v>16</v>
      </c>
      <c r="BC27" s="6">
        <v>8</v>
      </c>
      <c r="BD27" s="6">
        <v>3</v>
      </c>
      <c r="BE27" s="6">
        <v>2</v>
      </c>
      <c r="BF27" s="6">
        <v>1</v>
      </c>
      <c r="BG27" s="6">
        <v>1</v>
      </c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4">
        <v>54</v>
      </c>
    </row>
    <row r="28" spans="1:103" ht="40.15" customHeight="1">
      <c r="A28" s="5">
        <v>10</v>
      </c>
      <c r="B28" s="5" t="s">
        <v>118</v>
      </c>
      <c r="C28" s="5" t="s">
        <v>465</v>
      </c>
      <c r="D28" s="5" t="s">
        <v>95</v>
      </c>
      <c r="E28" s="5" t="s">
        <v>33</v>
      </c>
      <c r="F28" s="5" t="s">
        <v>188</v>
      </c>
      <c r="G28" s="5"/>
      <c r="H28" s="5" t="s">
        <v>494</v>
      </c>
      <c r="I28" s="5" t="s">
        <v>97</v>
      </c>
      <c r="J28" s="5" t="s">
        <v>98</v>
      </c>
      <c r="K28" s="5" t="s">
        <v>97</v>
      </c>
      <c r="L28" s="5" t="s">
        <v>25</v>
      </c>
      <c r="M28" s="5" t="s">
        <v>154</v>
      </c>
      <c r="N28" s="5" t="s">
        <v>99</v>
      </c>
      <c r="O28" s="5" t="s">
        <v>495</v>
      </c>
      <c r="P28" s="5" t="s">
        <v>496</v>
      </c>
      <c r="Q28" s="5" t="s">
        <v>427</v>
      </c>
      <c r="R28" s="5" t="s">
        <v>102</v>
      </c>
      <c r="S28" s="5" t="s">
        <v>103</v>
      </c>
      <c r="T28" s="5" t="s">
        <v>123</v>
      </c>
      <c r="U28" s="5" t="s">
        <v>148</v>
      </c>
      <c r="V28" s="5" t="s">
        <v>170</v>
      </c>
      <c r="W28" s="5" t="s">
        <v>97</v>
      </c>
      <c r="X28" s="5" t="s">
        <v>114</v>
      </c>
      <c r="Y28" s="10">
        <v>45</v>
      </c>
      <c r="Z28" s="10">
        <v>99</v>
      </c>
      <c r="AA28" s="10">
        <v>4455</v>
      </c>
      <c r="AB28" s="10">
        <f t="shared" si="0"/>
        <v>38.076923076923073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>
        <v>8</v>
      </c>
      <c r="BW28" s="6">
        <v>8</v>
      </c>
      <c r="BX28" s="6">
        <v>15</v>
      </c>
      <c r="BY28" s="6">
        <v>8</v>
      </c>
      <c r="BZ28" s="6">
        <v>6</v>
      </c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4">
        <v>45</v>
      </c>
    </row>
    <row r="29" spans="1:103" ht="40.15" customHeight="1">
      <c r="A29" s="5">
        <v>10</v>
      </c>
      <c r="B29" s="5" t="s">
        <v>118</v>
      </c>
      <c r="C29" s="5" t="s">
        <v>465</v>
      </c>
      <c r="D29" s="5" t="s">
        <v>95</v>
      </c>
      <c r="E29" s="5" t="s">
        <v>33</v>
      </c>
      <c r="F29" s="5" t="s">
        <v>188</v>
      </c>
      <c r="G29" s="5"/>
      <c r="H29" s="5" t="s">
        <v>497</v>
      </c>
      <c r="I29" s="5" t="s">
        <v>97</v>
      </c>
      <c r="J29" s="5" t="s">
        <v>98</v>
      </c>
      <c r="K29" s="5" t="s">
        <v>143</v>
      </c>
      <c r="L29" s="5" t="s">
        <v>161</v>
      </c>
      <c r="M29" s="5" t="s">
        <v>308</v>
      </c>
      <c r="N29" s="5" t="s">
        <v>498</v>
      </c>
      <c r="O29" s="5" t="s">
        <v>353</v>
      </c>
      <c r="P29" s="5" t="s">
        <v>354</v>
      </c>
      <c r="Q29" s="5" t="s">
        <v>499</v>
      </c>
      <c r="R29" s="5" t="s">
        <v>102</v>
      </c>
      <c r="S29" s="5" t="s">
        <v>103</v>
      </c>
      <c r="T29" s="5" t="s">
        <v>123</v>
      </c>
      <c r="U29" s="5" t="s">
        <v>148</v>
      </c>
      <c r="V29" s="5" t="s">
        <v>205</v>
      </c>
      <c r="W29" s="5" t="s">
        <v>97</v>
      </c>
      <c r="X29" s="5" t="s">
        <v>114</v>
      </c>
      <c r="Y29" s="10">
        <v>33</v>
      </c>
      <c r="Z29" s="10">
        <v>110</v>
      </c>
      <c r="AA29" s="10">
        <v>3630</v>
      </c>
      <c r="AB29" s="10">
        <f t="shared" si="0"/>
        <v>42.307692307692307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>
        <v>13</v>
      </c>
      <c r="BW29" s="6">
        <v>9</v>
      </c>
      <c r="BX29" s="6">
        <v>6</v>
      </c>
      <c r="BY29" s="6">
        <v>5</v>
      </c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4">
        <v>33</v>
      </c>
    </row>
    <row r="30" spans="1:103" ht="40.15" customHeight="1">
      <c r="A30" s="5">
        <v>10</v>
      </c>
      <c r="B30" s="5" t="s">
        <v>118</v>
      </c>
      <c r="C30" s="5" t="s">
        <v>465</v>
      </c>
      <c r="D30" s="5" t="s">
        <v>95</v>
      </c>
      <c r="E30" s="5" t="s">
        <v>33</v>
      </c>
      <c r="F30" s="5" t="s">
        <v>188</v>
      </c>
      <c r="G30" s="5"/>
      <c r="H30" s="5" t="s">
        <v>500</v>
      </c>
      <c r="I30" s="5" t="s">
        <v>97</v>
      </c>
      <c r="J30" s="5" t="s">
        <v>98</v>
      </c>
      <c r="K30" s="5" t="s">
        <v>97</v>
      </c>
      <c r="L30" s="5" t="s">
        <v>25</v>
      </c>
      <c r="M30" s="5" t="s">
        <v>154</v>
      </c>
      <c r="N30" s="5" t="s">
        <v>99</v>
      </c>
      <c r="O30" s="5" t="s">
        <v>501</v>
      </c>
      <c r="P30" s="5" t="s">
        <v>502</v>
      </c>
      <c r="Q30" s="5" t="s">
        <v>503</v>
      </c>
      <c r="R30" s="5" t="s">
        <v>102</v>
      </c>
      <c r="S30" s="5" t="s">
        <v>103</v>
      </c>
      <c r="T30" s="5" t="s">
        <v>123</v>
      </c>
      <c r="U30" s="5" t="s">
        <v>148</v>
      </c>
      <c r="V30" s="5" t="s">
        <v>258</v>
      </c>
      <c r="W30" s="5" t="s">
        <v>97</v>
      </c>
      <c r="X30" s="5" t="s">
        <v>114</v>
      </c>
      <c r="Y30" s="10">
        <v>35</v>
      </c>
      <c r="Z30" s="10">
        <v>130</v>
      </c>
      <c r="AA30" s="10">
        <v>4550</v>
      </c>
      <c r="AB30" s="10">
        <f t="shared" si="0"/>
        <v>50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>
        <v>2</v>
      </c>
      <c r="AY30" s="6">
        <v>7</v>
      </c>
      <c r="AZ30" s="6">
        <v>6</v>
      </c>
      <c r="BA30" s="6">
        <v>5</v>
      </c>
      <c r="BB30" s="6">
        <v>5</v>
      </c>
      <c r="BC30" s="6">
        <v>4</v>
      </c>
      <c r="BD30" s="6">
        <v>3</v>
      </c>
      <c r="BE30" s="6">
        <v>3</v>
      </c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4">
        <v>35</v>
      </c>
    </row>
    <row r="31" spans="1:103" ht="40.15" customHeight="1">
      <c r="A31" s="5">
        <v>10</v>
      </c>
      <c r="B31" s="5" t="s">
        <v>118</v>
      </c>
      <c r="C31" s="5" t="s">
        <v>465</v>
      </c>
      <c r="D31" s="5" t="s">
        <v>95</v>
      </c>
      <c r="E31" s="5" t="s">
        <v>45</v>
      </c>
      <c r="F31" s="5" t="s">
        <v>164</v>
      </c>
      <c r="G31" s="5"/>
      <c r="H31" s="5" t="s">
        <v>510</v>
      </c>
      <c r="I31" s="5" t="s">
        <v>97</v>
      </c>
      <c r="J31" s="5" t="s">
        <v>98</v>
      </c>
      <c r="K31" s="5" t="s">
        <v>143</v>
      </c>
      <c r="L31" s="5" t="s">
        <v>161</v>
      </c>
      <c r="M31" s="5" t="s">
        <v>149</v>
      </c>
      <c r="N31" s="5" t="s">
        <v>511</v>
      </c>
      <c r="O31" s="5" t="s">
        <v>513</v>
      </c>
      <c r="P31" s="5" t="s">
        <v>514</v>
      </c>
      <c r="Q31" s="5" t="s">
        <v>512</v>
      </c>
      <c r="R31" s="5" t="s">
        <v>102</v>
      </c>
      <c r="S31" s="5" t="s">
        <v>103</v>
      </c>
      <c r="T31" s="5" t="s">
        <v>123</v>
      </c>
      <c r="U31" s="5" t="s">
        <v>165</v>
      </c>
      <c r="V31" s="5" t="s">
        <v>229</v>
      </c>
      <c r="W31" s="5" t="s">
        <v>97</v>
      </c>
      <c r="X31" s="5" t="s">
        <v>114</v>
      </c>
      <c r="Y31" s="10">
        <v>70</v>
      </c>
      <c r="Z31" s="10">
        <v>99</v>
      </c>
      <c r="AA31" s="10">
        <v>6930</v>
      </c>
      <c r="AB31" s="10">
        <f t="shared" si="0"/>
        <v>38.076923076923073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>
        <v>12</v>
      </c>
      <c r="BW31" s="6">
        <v>24</v>
      </c>
      <c r="BX31" s="6">
        <v>26</v>
      </c>
      <c r="BY31" s="6">
        <v>4</v>
      </c>
      <c r="BZ31" s="6">
        <v>4</v>
      </c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4">
        <v>70</v>
      </c>
    </row>
    <row r="32" spans="1:103" ht="40.15" customHeight="1">
      <c r="A32" s="5">
        <v>10</v>
      </c>
      <c r="B32" s="5" t="s">
        <v>118</v>
      </c>
      <c r="C32" s="5" t="s">
        <v>465</v>
      </c>
      <c r="D32" s="5" t="s">
        <v>95</v>
      </c>
      <c r="E32" s="5" t="s">
        <v>125</v>
      </c>
      <c r="F32" s="5" t="s">
        <v>126</v>
      </c>
      <c r="G32" s="5"/>
      <c r="H32" s="5" t="s">
        <v>519</v>
      </c>
      <c r="I32" s="5" t="s">
        <v>97</v>
      </c>
      <c r="J32" s="5" t="s">
        <v>98</v>
      </c>
      <c r="K32" s="5" t="s">
        <v>143</v>
      </c>
      <c r="L32" s="5" t="s">
        <v>161</v>
      </c>
      <c r="M32" s="5" t="s">
        <v>518</v>
      </c>
      <c r="N32" s="5" t="s">
        <v>472</v>
      </c>
      <c r="O32" s="5" t="s">
        <v>127</v>
      </c>
      <c r="P32" s="5" t="s">
        <v>128</v>
      </c>
      <c r="Q32" s="5" t="s">
        <v>520</v>
      </c>
      <c r="R32" s="5" t="s">
        <v>102</v>
      </c>
      <c r="S32" s="5" t="s">
        <v>103</v>
      </c>
      <c r="T32" s="5" t="s">
        <v>123</v>
      </c>
      <c r="U32" s="5" t="s">
        <v>129</v>
      </c>
      <c r="V32" s="5" t="s">
        <v>521</v>
      </c>
      <c r="W32" s="5" t="s">
        <v>97</v>
      </c>
      <c r="X32" s="5" t="s">
        <v>114</v>
      </c>
      <c r="Y32" s="10">
        <v>60</v>
      </c>
      <c r="Z32" s="10">
        <v>90</v>
      </c>
      <c r="AA32" s="10">
        <v>5400</v>
      </c>
      <c r="AB32" s="10">
        <f t="shared" si="0"/>
        <v>34.615384615384613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>
        <v>15</v>
      </c>
      <c r="BW32" s="6">
        <v>14</v>
      </c>
      <c r="BX32" s="6">
        <v>24</v>
      </c>
      <c r="BY32" s="6">
        <v>7</v>
      </c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4">
        <v>60</v>
      </c>
    </row>
    <row r="33" spans="1:103" ht="40.15" customHeight="1">
      <c r="A33" s="5">
        <v>10</v>
      </c>
      <c r="B33" s="5" t="s">
        <v>118</v>
      </c>
      <c r="C33" s="5" t="s">
        <v>465</v>
      </c>
      <c r="D33" s="5" t="s">
        <v>95</v>
      </c>
      <c r="E33" s="5" t="s">
        <v>171</v>
      </c>
      <c r="F33" s="5" t="s">
        <v>172</v>
      </c>
      <c r="G33" s="5"/>
      <c r="H33" s="5" t="s">
        <v>522</v>
      </c>
      <c r="I33" s="5" t="s">
        <v>97</v>
      </c>
      <c r="J33" s="5" t="s">
        <v>98</v>
      </c>
      <c r="K33" s="5" t="s">
        <v>143</v>
      </c>
      <c r="L33" s="5" t="s">
        <v>161</v>
      </c>
      <c r="M33" s="5" t="s">
        <v>523</v>
      </c>
      <c r="N33" s="5" t="s">
        <v>396</v>
      </c>
      <c r="O33" s="5" t="s">
        <v>507</v>
      </c>
      <c r="P33" s="5" t="s">
        <v>508</v>
      </c>
      <c r="Q33" s="5" t="s">
        <v>524</v>
      </c>
      <c r="R33" s="5" t="s">
        <v>102</v>
      </c>
      <c r="S33" s="5" t="s">
        <v>103</v>
      </c>
      <c r="T33" s="5" t="s">
        <v>123</v>
      </c>
      <c r="U33" s="5" t="s">
        <v>173</v>
      </c>
      <c r="V33" s="5" t="s">
        <v>174</v>
      </c>
      <c r="W33" s="5" t="s">
        <v>97</v>
      </c>
      <c r="X33" s="5" t="s">
        <v>114</v>
      </c>
      <c r="Y33" s="10">
        <v>40</v>
      </c>
      <c r="Z33" s="10">
        <v>140</v>
      </c>
      <c r="AA33" s="10">
        <v>5600</v>
      </c>
      <c r="AB33" s="10">
        <f t="shared" si="0"/>
        <v>53.846153846153847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>
        <v>5</v>
      </c>
      <c r="BW33" s="6">
        <v>13</v>
      </c>
      <c r="BX33" s="6">
        <v>14</v>
      </c>
      <c r="BY33" s="6">
        <v>6</v>
      </c>
      <c r="BZ33" s="6">
        <v>2</v>
      </c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4">
        <v>40</v>
      </c>
    </row>
    <row r="34" spans="1:103" ht="40.15" customHeight="1">
      <c r="A34" s="5">
        <v>10</v>
      </c>
      <c r="B34" s="5" t="s">
        <v>118</v>
      </c>
      <c r="C34" s="5" t="s">
        <v>465</v>
      </c>
      <c r="D34" s="5" t="s">
        <v>95</v>
      </c>
      <c r="E34" s="5" t="s">
        <v>171</v>
      </c>
      <c r="F34" s="5" t="s">
        <v>172</v>
      </c>
      <c r="G34" s="5"/>
      <c r="H34" s="5" t="s">
        <v>527</v>
      </c>
      <c r="I34" s="5" t="s">
        <v>97</v>
      </c>
      <c r="J34" s="5" t="s">
        <v>98</v>
      </c>
      <c r="K34" s="5" t="s">
        <v>97</v>
      </c>
      <c r="L34" s="5" t="s">
        <v>25</v>
      </c>
      <c r="M34" s="5" t="s">
        <v>246</v>
      </c>
      <c r="N34" s="5" t="s">
        <v>99</v>
      </c>
      <c r="O34" s="5" t="s">
        <v>127</v>
      </c>
      <c r="P34" s="5" t="s">
        <v>128</v>
      </c>
      <c r="Q34" s="5" t="s">
        <v>528</v>
      </c>
      <c r="R34" s="5" t="s">
        <v>102</v>
      </c>
      <c r="S34" s="5" t="s">
        <v>103</v>
      </c>
      <c r="T34" s="5" t="s">
        <v>123</v>
      </c>
      <c r="U34" s="5" t="s">
        <v>173</v>
      </c>
      <c r="V34" s="5" t="s">
        <v>174</v>
      </c>
      <c r="W34" s="5" t="s">
        <v>97</v>
      </c>
      <c r="X34" s="5" t="s">
        <v>114</v>
      </c>
      <c r="Y34" s="10">
        <v>34</v>
      </c>
      <c r="Z34" s="10">
        <v>150</v>
      </c>
      <c r="AA34" s="10">
        <v>5100</v>
      </c>
      <c r="AB34" s="10">
        <f t="shared" si="0"/>
        <v>57.692307692307693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>
        <v>12</v>
      </c>
      <c r="BW34" s="6">
        <v>11</v>
      </c>
      <c r="BX34" s="6">
        <v>7</v>
      </c>
      <c r="BY34" s="6">
        <v>4</v>
      </c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4">
        <v>34</v>
      </c>
    </row>
    <row r="35" spans="1:103" ht="40.15" customHeight="1">
      <c r="A35" s="5">
        <v>15</v>
      </c>
      <c r="B35" s="5" t="s">
        <v>104</v>
      </c>
      <c r="C35" s="5" t="s">
        <v>465</v>
      </c>
      <c r="D35" s="5" t="s">
        <v>66</v>
      </c>
      <c r="E35" s="5" t="s">
        <v>42</v>
      </c>
      <c r="F35" s="5" t="s">
        <v>105</v>
      </c>
      <c r="G35" s="5"/>
      <c r="H35" s="5" t="s">
        <v>106</v>
      </c>
      <c r="I35" s="5" t="s">
        <v>97</v>
      </c>
      <c r="J35" s="5" t="s">
        <v>98</v>
      </c>
      <c r="K35" s="5" t="s">
        <v>99</v>
      </c>
      <c r="L35" s="5" t="s">
        <v>25</v>
      </c>
      <c r="M35" s="5" t="s">
        <v>107</v>
      </c>
      <c r="N35" s="5" t="s">
        <v>99</v>
      </c>
      <c r="O35" s="5" t="s">
        <v>175</v>
      </c>
      <c r="P35" s="5" t="s">
        <v>176</v>
      </c>
      <c r="Q35" s="5" t="s">
        <v>108</v>
      </c>
      <c r="R35" s="5" t="s">
        <v>109</v>
      </c>
      <c r="S35" s="5" t="s">
        <v>110</v>
      </c>
      <c r="T35" s="5" t="s">
        <v>111</v>
      </c>
      <c r="U35" s="5" t="s">
        <v>112</v>
      </c>
      <c r="V35" s="5" t="s">
        <v>113</v>
      </c>
      <c r="W35" s="5" t="s">
        <v>97</v>
      </c>
      <c r="X35" s="5" t="s">
        <v>114</v>
      </c>
      <c r="Y35" s="10">
        <v>30</v>
      </c>
      <c r="Z35" s="10">
        <v>38.5</v>
      </c>
      <c r="AA35" s="10">
        <v>1155</v>
      </c>
      <c r="AB35" s="10">
        <f t="shared" si="0"/>
        <v>14.807692307692307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>
        <v>17</v>
      </c>
      <c r="BX35" s="6">
        <v>2</v>
      </c>
      <c r="BY35" s="6">
        <v>5</v>
      </c>
      <c r="BZ35" s="6">
        <v>2</v>
      </c>
      <c r="CA35" s="6">
        <v>4</v>
      </c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4">
        <v>30</v>
      </c>
    </row>
    <row r="36" spans="1:103" ht="40.15" customHeight="1">
      <c r="A36" s="5">
        <v>15</v>
      </c>
      <c r="B36" s="5" t="s">
        <v>104</v>
      </c>
      <c r="C36" s="5" t="s">
        <v>465</v>
      </c>
      <c r="D36" s="5" t="s">
        <v>95</v>
      </c>
      <c r="E36" s="5" t="s">
        <v>42</v>
      </c>
      <c r="F36" s="5" t="s">
        <v>105</v>
      </c>
      <c r="G36" s="5"/>
      <c r="H36" s="5" t="s">
        <v>533</v>
      </c>
      <c r="I36" s="5" t="s">
        <v>97</v>
      </c>
      <c r="J36" s="5" t="s">
        <v>98</v>
      </c>
      <c r="K36" s="5" t="s">
        <v>97</v>
      </c>
      <c r="L36" s="5" t="s">
        <v>25</v>
      </c>
      <c r="M36" s="5" t="s">
        <v>530</v>
      </c>
      <c r="N36" s="5" t="s">
        <v>99</v>
      </c>
      <c r="O36" s="5" t="s">
        <v>531</v>
      </c>
      <c r="P36" s="5" t="s">
        <v>532</v>
      </c>
      <c r="Q36" s="5" t="s">
        <v>534</v>
      </c>
      <c r="R36" s="5" t="s">
        <v>156</v>
      </c>
      <c r="S36" s="5" t="s">
        <v>157</v>
      </c>
      <c r="T36" s="5" t="s">
        <v>116</v>
      </c>
      <c r="U36" s="5" t="s">
        <v>117</v>
      </c>
      <c r="V36" s="5" t="s">
        <v>306</v>
      </c>
      <c r="W36" s="5" t="s">
        <v>97</v>
      </c>
      <c r="X36" s="5" t="s">
        <v>114</v>
      </c>
      <c r="Y36" s="10">
        <v>41</v>
      </c>
      <c r="Z36" s="10">
        <v>67.5</v>
      </c>
      <c r="AA36" s="10">
        <v>2767.5</v>
      </c>
      <c r="AB36" s="10">
        <f t="shared" si="0"/>
        <v>25.96153846153846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>
        <v>9</v>
      </c>
      <c r="BW36" s="6">
        <v>13</v>
      </c>
      <c r="BX36" s="6">
        <v>11</v>
      </c>
      <c r="BY36" s="6">
        <v>8</v>
      </c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4">
        <v>41</v>
      </c>
    </row>
    <row r="37" spans="1:103" ht="40.15" customHeight="1">
      <c r="A37" s="5">
        <v>71</v>
      </c>
      <c r="B37" s="5" t="s">
        <v>169</v>
      </c>
      <c r="C37" s="5" t="s">
        <v>465</v>
      </c>
      <c r="D37" s="5" t="s">
        <v>95</v>
      </c>
      <c r="E37" s="5" t="s">
        <v>33</v>
      </c>
      <c r="F37" s="5" t="s">
        <v>188</v>
      </c>
      <c r="G37" s="5"/>
      <c r="H37" s="5" t="s">
        <v>537</v>
      </c>
      <c r="I37" s="5" t="s">
        <v>97</v>
      </c>
      <c r="J37" s="5" t="s">
        <v>98</v>
      </c>
      <c r="K37" s="5" t="s">
        <v>97</v>
      </c>
      <c r="L37" s="5" t="s">
        <v>25</v>
      </c>
      <c r="M37" s="5" t="s">
        <v>538</v>
      </c>
      <c r="N37" s="5" t="s">
        <v>99</v>
      </c>
      <c r="O37" s="5" t="s">
        <v>127</v>
      </c>
      <c r="P37" s="5" t="s">
        <v>128</v>
      </c>
      <c r="Q37" s="5" t="s">
        <v>539</v>
      </c>
      <c r="R37" s="5" t="s">
        <v>198</v>
      </c>
      <c r="S37" s="5" t="s">
        <v>199</v>
      </c>
      <c r="T37" s="5" t="s">
        <v>123</v>
      </c>
      <c r="U37" s="5" t="s">
        <v>148</v>
      </c>
      <c r="V37" s="5" t="s">
        <v>258</v>
      </c>
      <c r="W37" s="5" t="s">
        <v>97</v>
      </c>
      <c r="X37" s="5" t="s">
        <v>114</v>
      </c>
      <c r="Y37" s="10">
        <v>55</v>
      </c>
      <c r="Z37" s="10">
        <v>211.75</v>
      </c>
      <c r="AA37" s="10">
        <v>11646.25</v>
      </c>
      <c r="AB37" s="10">
        <f t="shared" si="0"/>
        <v>81.442307692307693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>
        <v>5</v>
      </c>
      <c r="BJ37" s="6"/>
      <c r="BK37" s="6">
        <v>9</v>
      </c>
      <c r="BL37" s="6"/>
      <c r="BM37" s="6">
        <v>10</v>
      </c>
      <c r="BN37" s="6"/>
      <c r="BO37" s="6">
        <v>11</v>
      </c>
      <c r="BP37" s="6"/>
      <c r="BQ37" s="6">
        <v>9</v>
      </c>
      <c r="BR37" s="6"/>
      <c r="BS37" s="6">
        <v>7</v>
      </c>
      <c r="BT37" s="6">
        <v>4</v>
      </c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4">
        <v>55</v>
      </c>
    </row>
    <row r="38" spans="1:103" ht="40.15" customHeight="1">
      <c r="A38" s="5">
        <v>71</v>
      </c>
      <c r="B38" s="5" t="s">
        <v>169</v>
      </c>
      <c r="C38" s="5" t="s">
        <v>465</v>
      </c>
      <c r="D38" s="5" t="s">
        <v>95</v>
      </c>
      <c r="E38" s="5" t="s">
        <v>33</v>
      </c>
      <c r="F38" s="5" t="s">
        <v>188</v>
      </c>
      <c r="G38" s="5"/>
      <c r="H38" s="5" t="s">
        <v>540</v>
      </c>
      <c r="I38" s="5" t="s">
        <v>97</v>
      </c>
      <c r="J38" s="5" t="s">
        <v>98</v>
      </c>
      <c r="K38" s="5" t="s">
        <v>97</v>
      </c>
      <c r="L38" s="5" t="s">
        <v>25</v>
      </c>
      <c r="M38" s="5" t="s">
        <v>251</v>
      </c>
      <c r="N38" s="5" t="s">
        <v>99</v>
      </c>
      <c r="O38" s="5" t="s">
        <v>541</v>
      </c>
      <c r="P38" s="5" t="s">
        <v>542</v>
      </c>
      <c r="Q38" s="5" t="s">
        <v>543</v>
      </c>
      <c r="R38" s="5" t="s">
        <v>102</v>
      </c>
      <c r="S38" s="5" t="s">
        <v>103</v>
      </c>
      <c r="T38" s="5" t="s">
        <v>123</v>
      </c>
      <c r="U38" s="5" t="s">
        <v>148</v>
      </c>
      <c r="V38" s="5" t="s">
        <v>170</v>
      </c>
      <c r="W38" s="5" t="s">
        <v>97</v>
      </c>
      <c r="X38" s="5" t="s">
        <v>114</v>
      </c>
      <c r="Y38" s="10">
        <v>35</v>
      </c>
      <c r="Z38" s="10">
        <v>163.75</v>
      </c>
      <c r="AA38" s="10">
        <v>5731.25</v>
      </c>
      <c r="AB38" s="10">
        <f t="shared" si="0"/>
        <v>62.980769230769226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>
        <v>4</v>
      </c>
      <c r="BJ38" s="6"/>
      <c r="BK38" s="6">
        <v>7</v>
      </c>
      <c r="BL38" s="6"/>
      <c r="BM38" s="6">
        <v>10</v>
      </c>
      <c r="BN38" s="6"/>
      <c r="BO38" s="6">
        <v>5</v>
      </c>
      <c r="BP38" s="6"/>
      <c r="BQ38" s="6">
        <v>3</v>
      </c>
      <c r="BR38" s="6"/>
      <c r="BS38" s="6">
        <v>4</v>
      </c>
      <c r="BT38" s="6">
        <v>2</v>
      </c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4">
        <v>35</v>
      </c>
    </row>
    <row r="39" spans="1:103" ht="40.15" customHeight="1">
      <c r="A39" s="5">
        <v>71</v>
      </c>
      <c r="B39" s="5" t="s">
        <v>169</v>
      </c>
      <c r="C39" s="5" t="s">
        <v>465</v>
      </c>
      <c r="D39" s="5" t="s">
        <v>95</v>
      </c>
      <c r="E39" s="5" t="s">
        <v>33</v>
      </c>
      <c r="F39" s="5" t="s">
        <v>188</v>
      </c>
      <c r="G39" s="5"/>
      <c r="H39" s="5" t="s">
        <v>540</v>
      </c>
      <c r="I39" s="5" t="s">
        <v>97</v>
      </c>
      <c r="J39" s="5" t="s">
        <v>98</v>
      </c>
      <c r="K39" s="5" t="s">
        <v>97</v>
      </c>
      <c r="L39" s="5" t="s">
        <v>25</v>
      </c>
      <c r="M39" s="5" t="s">
        <v>251</v>
      </c>
      <c r="N39" s="5" t="s">
        <v>99</v>
      </c>
      <c r="O39" s="5" t="s">
        <v>335</v>
      </c>
      <c r="P39" s="5" t="s">
        <v>336</v>
      </c>
      <c r="Q39" s="5" t="s">
        <v>543</v>
      </c>
      <c r="R39" s="5" t="s">
        <v>102</v>
      </c>
      <c r="S39" s="5" t="s">
        <v>103</v>
      </c>
      <c r="T39" s="5" t="s">
        <v>123</v>
      </c>
      <c r="U39" s="5" t="s">
        <v>148</v>
      </c>
      <c r="V39" s="5" t="s">
        <v>170</v>
      </c>
      <c r="W39" s="5" t="s">
        <v>97</v>
      </c>
      <c r="X39" s="5" t="s">
        <v>114</v>
      </c>
      <c r="Y39" s="10">
        <v>39</v>
      </c>
      <c r="Z39" s="10">
        <v>163.75</v>
      </c>
      <c r="AA39" s="10">
        <v>6386.25</v>
      </c>
      <c r="AB39" s="10">
        <f t="shared" si="0"/>
        <v>62.980769230769226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>
        <v>10</v>
      </c>
      <c r="BJ39" s="6"/>
      <c r="BK39" s="6">
        <v>5</v>
      </c>
      <c r="BL39" s="6"/>
      <c r="BM39" s="6">
        <v>8</v>
      </c>
      <c r="BN39" s="6"/>
      <c r="BO39" s="6">
        <v>4</v>
      </c>
      <c r="BP39" s="6"/>
      <c r="BQ39" s="6">
        <v>5</v>
      </c>
      <c r="BR39" s="6"/>
      <c r="BS39" s="6">
        <v>7</v>
      </c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4">
        <v>39</v>
      </c>
    </row>
    <row r="40" spans="1:103" ht="40.15" customHeight="1">
      <c r="A40" s="5">
        <v>71</v>
      </c>
      <c r="B40" s="5" t="s">
        <v>169</v>
      </c>
      <c r="C40" s="5" t="s">
        <v>465</v>
      </c>
      <c r="D40" s="5" t="s">
        <v>95</v>
      </c>
      <c r="E40" s="5" t="s">
        <v>171</v>
      </c>
      <c r="F40" s="5" t="s">
        <v>172</v>
      </c>
      <c r="G40" s="5"/>
      <c r="H40" s="5" t="s">
        <v>547</v>
      </c>
      <c r="I40" s="5" t="s">
        <v>97</v>
      </c>
      <c r="J40" s="5" t="s">
        <v>98</v>
      </c>
      <c r="K40" s="5" t="s">
        <v>97</v>
      </c>
      <c r="L40" s="5" t="s">
        <v>25</v>
      </c>
      <c r="M40" s="5" t="s">
        <v>251</v>
      </c>
      <c r="N40" s="5" t="s">
        <v>99</v>
      </c>
      <c r="O40" s="5" t="s">
        <v>544</v>
      </c>
      <c r="P40" s="5" t="s">
        <v>545</v>
      </c>
      <c r="Q40" s="5" t="s">
        <v>548</v>
      </c>
      <c r="R40" s="5" t="s">
        <v>102</v>
      </c>
      <c r="S40" s="5" t="s">
        <v>103</v>
      </c>
      <c r="T40" s="5" t="s">
        <v>123</v>
      </c>
      <c r="U40" s="5" t="s">
        <v>173</v>
      </c>
      <c r="V40" s="5" t="s">
        <v>174</v>
      </c>
      <c r="W40" s="5" t="s">
        <v>97</v>
      </c>
      <c r="X40" s="5" t="s">
        <v>114</v>
      </c>
      <c r="Y40" s="10">
        <v>49</v>
      </c>
      <c r="Z40" s="10">
        <v>221.5</v>
      </c>
      <c r="AA40" s="10">
        <v>10853.5</v>
      </c>
      <c r="AB40" s="10">
        <f t="shared" si="0"/>
        <v>85.192307692307693</v>
      </c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>
        <v>4</v>
      </c>
      <c r="BJ40" s="6"/>
      <c r="BK40" s="6">
        <v>10</v>
      </c>
      <c r="BL40" s="6"/>
      <c r="BM40" s="6">
        <v>22</v>
      </c>
      <c r="BN40" s="6"/>
      <c r="BO40" s="6">
        <v>9</v>
      </c>
      <c r="BP40" s="6"/>
      <c r="BQ40" s="6">
        <v>4</v>
      </c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4">
        <v>49</v>
      </c>
    </row>
    <row r="41" spans="1:103" ht="40.15" customHeight="1">
      <c r="A41" s="5">
        <v>10</v>
      </c>
      <c r="B41" s="5" t="s">
        <v>118</v>
      </c>
      <c r="C41" s="5" t="s">
        <v>559</v>
      </c>
      <c r="D41" s="5" t="s">
        <v>66</v>
      </c>
      <c r="E41" s="5" t="s">
        <v>219</v>
      </c>
      <c r="F41" s="5" t="s">
        <v>220</v>
      </c>
      <c r="G41" s="5"/>
      <c r="H41" s="5" t="s">
        <v>560</v>
      </c>
      <c r="I41" s="5" t="s">
        <v>143</v>
      </c>
      <c r="J41" s="5" t="s">
        <v>6</v>
      </c>
      <c r="K41" s="5" t="s">
        <v>143</v>
      </c>
      <c r="L41" s="5" t="s">
        <v>161</v>
      </c>
      <c r="M41" s="5" t="s">
        <v>344</v>
      </c>
      <c r="N41" s="5" t="s">
        <v>345</v>
      </c>
      <c r="O41" s="5" t="s">
        <v>346</v>
      </c>
      <c r="P41" s="5" t="s">
        <v>347</v>
      </c>
      <c r="Q41" s="5" t="s">
        <v>561</v>
      </c>
      <c r="R41" s="5" t="s">
        <v>158</v>
      </c>
      <c r="S41" s="5" t="s">
        <v>159</v>
      </c>
      <c r="T41" s="5" t="s">
        <v>147</v>
      </c>
      <c r="U41" s="5" t="s">
        <v>220</v>
      </c>
      <c r="V41" s="5" t="s">
        <v>205</v>
      </c>
      <c r="W41" s="5" t="s">
        <v>97</v>
      </c>
      <c r="X41" s="5" t="s">
        <v>114</v>
      </c>
      <c r="Y41" s="10">
        <v>62</v>
      </c>
      <c r="Z41" s="10">
        <v>99</v>
      </c>
      <c r="AA41" s="10">
        <v>6138</v>
      </c>
      <c r="AB41" s="10">
        <f t="shared" si="0"/>
        <v>38.076923076923073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>
        <v>19</v>
      </c>
      <c r="BB41" s="6">
        <v>17</v>
      </c>
      <c r="BC41" s="6">
        <v>8</v>
      </c>
      <c r="BD41" s="6">
        <v>10</v>
      </c>
      <c r="BE41" s="6">
        <v>2</v>
      </c>
      <c r="BF41" s="6">
        <v>3</v>
      </c>
      <c r="BG41" s="6">
        <v>2</v>
      </c>
      <c r="BH41" s="6"/>
      <c r="BI41" s="6">
        <v>1</v>
      </c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4">
        <v>62</v>
      </c>
    </row>
    <row r="42" spans="1:103" ht="40.15" customHeight="1">
      <c r="A42" s="5">
        <v>10</v>
      </c>
      <c r="B42" s="5" t="s">
        <v>118</v>
      </c>
      <c r="C42" s="5" t="s">
        <v>559</v>
      </c>
      <c r="D42" s="5" t="s">
        <v>95</v>
      </c>
      <c r="E42" s="5" t="s">
        <v>141</v>
      </c>
      <c r="F42" s="5" t="s">
        <v>142</v>
      </c>
      <c r="G42" s="5"/>
      <c r="H42" s="5" t="s">
        <v>562</v>
      </c>
      <c r="I42" s="5" t="s">
        <v>143</v>
      </c>
      <c r="J42" s="5" t="s">
        <v>6</v>
      </c>
      <c r="K42" s="5" t="s">
        <v>143</v>
      </c>
      <c r="L42" s="5" t="s">
        <v>161</v>
      </c>
      <c r="M42" s="5" t="s">
        <v>371</v>
      </c>
      <c r="N42" s="5" t="s">
        <v>372</v>
      </c>
      <c r="O42" s="5" t="s">
        <v>373</v>
      </c>
      <c r="P42" s="5" t="s">
        <v>374</v>
      </c>
      <c r="Q42" s="5" t="s">
        <v>563</v>
      </c>
      <c r="R42" s="5" t="s">
        <v>96</v>
      </c>
      <c r="S42" s="5" t="s">
        <v>150</v>
      </c>
      <c r="T42" s="5" t="s">
        <v>147</v>
      </c>
      <c r="U42" s="5" t="s">
        <v>160</v>
      </c>
      <c r="V42" s="5" t="s">
        <v>151</v>
      </c>
      <c r="W42" s="5" t="s">
        <v>25</v>
      </c>
      <c r="X42" s="5" t="s">
        <v>45</v>
      </c>
      <c r="Y42" s="10">
        <v>30</v>
      </c>
      <c r="Z42" s="10">
        <v>140</v>
      </c>
      <c r="AA42" s="10">
        <v>4200</v>
      </c>
      <c r="AB42" s="10">
        <f t="shared" si="0"/>
        <v>53.846153846153847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>
        <v>5</v>
      </c>
      <c r="AX42" s="6">
        <v>7</v>
      </c>
      <c r="AY42" s="6">
        <v>5</v>
      </c>
      <c r="AZ42" s="6"/>
      <c r="BA42" s="6">
        <v>1</v>
      </c>
      <c r="BB42" s="6">
        <v>3</v>
      </c>
      <c r="BC42" s="6">
        <v>3</v>
      </c>
      <c r="BD42" s="6">
        <v>3</v>
      </c>
      <c r="BE42" s="6">
        <v>1</v>
      </c>
      <c r="BF42" s="6">
        <v>1</v>
      </c>
      <c r="BG42" s="6">
        <v>1</v>
      </c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4">
        <v>30</v>
      </c>
    </row>
    <row r="43" spans="1:103" ht="40.15" customHeight="1">
      <c r="A43" s="5">
        <v>10</v>
      </c>
      <c r="B43" s="5" t="s">
        <v>118</v>
      </c>
      <c r="C43" s="5" t="s">
        <v>559</v>
      </c>
      <c r="D43" s="5" t="s">
        <v>95</v>
      </c>
      <c r="E43" s="5" t="s">
        <v>141</v>
      </c>
      <c r="F43" s="5" t="s">
        <v>142</v>
      </c>
      <c r="G43" s="5"/>
      <c r="H43" s="5" t="s">
        <v>565</v>
      </c>
      <c r="I43" s="5" t="s">
        <v>143</v>
      </c>
      <c r="J43" s="5" t="s">
        <v>6</v>
      </c>
      <c r="K43" s="5" t="s">
        <v>97</v>
      </c>
      <c r="L43" s="5" t="s">
        <v>25</v>
      </c>
      <c r="M43" s="5" t="s">
        <v>177</v>
      </c>
      <c r="N43" s="5" t="s">
        <v>99</v>
      </c>
      <c r="O43" s="5" t="s">
        <v>566</v>
      </c>
      <c r="P43" s="5" t="s">
        <v>567</v>
      </c>
      <c r="Q43" s="5" t="s">
        <v>243</v>
      </c>
      <c r="R43" s="5" t="s">
        <v>158</v>
      </c>
      <c r="S43" s="5" t="s">
        <v>159</v>
      </c>
      <c r="T43" s="5" t="s">
        <v>147</v>
      </c>
      <c r="U43" s="5" t="s">
        <v>160</v>
      </c>
      <c r="V43" s="5" t="s">
        <v>258</v>
      </c>
      <c r="W43" s="5" t="s">
        <v>27</v>
      </c>
      <c r="X43" s="5" t="s">
        <v>48</v>
      </c>
      <c r="Y43" s="10">
        <v>39</v>
      </c>
      <c r="Z43" s="10">
        <v>110</v>
      </c>
      <c r="AA43" s="10">
        <v>4290</v>
      </c>
      <c r="AB43" s="10">
        <f t="shared" si="0"/>
        <v>42.307692307692307</v>
      </c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>
        <v>4</v>
      </c>
      <c r="AX43" s="6"/>
      <c r="AY43" s="6">
        <v>5</v>
      </c>
      <c r="AZ43" s="6">
        <v>15</v>
      </c>
      <c r="BA43" s="6">
        <v>5</v>
      </c>
      <c r="BB43" s="6">
        <v>5</v>
      </c>
      <c r="BC43" s="6">
        <v>4</v>
      </c>
      <c r="BD43" s="6">
        <v>1</v>
      </c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4">
        <v>39</v>
      </c>
    </row>
    <row r="44" spans="1:103" ht="40.15" customHeight="1">
      <c r="A44" s="5">
        <v>10</v>
      </c>
      <c r="B44" s="5" t="s">
        <v>118</v>
      </c>
      <c r="C44" s="5" t="s">
        <v>559</v>
      </c>
      <c r="D44" s="5" t="s">
        <v>95</v>
      </c>
      <c r="E44" s="5" t="s">
        <v>141</v>
      </c>
      <c r="F44" s="5" t="s">
        <v>142</v>
      </c>
      <c r="G44" s="5"/>
      <c r="H44" s="5" t="s">
        <v>568</v>
      </c>
      <c r="I44" s="5" t="s">
        <v>143</v>
      </c>
      <c r="J44" s="5" t="s">
        <v>6</v>
      </c>
      <c r="K44" s="5" t="s">
        <v>143</v>
      </c>
      <c r="L44" s="5" t="s">
        <v>161</v>
      </c>
      <c r="M44" s="5" t="s">
        <v>177</v>
      </c>
      <c r="N44" s="5" t="s">
        <v>193</v>
      </c>
      <c r="O44" s="5" t="s">
        <v>569</v>
      </c>
      <c r="P44" s="5" t="s">
        <v>570</v>
      </c>
      <c r="Q44" s="5" t="s">
        <v>278</v>
      </c>
      <c r="R44" s="5" t="s">
        <v>158</v>
      </c>
      <c r="S44" s="5" t="s">
        <v>159</v>
      </c>
      <c r="T44" s="5" t="s">
        <v>147</v>
      </c>
      <c r="U44" s="5" t="s">
        <v>160</v>
      </c>
      <c r="V44" s="5" t="s">
        <v>151</v>
      </c>
      <c r="W44" s="5" t="s">
        <v>186</v>
      </c>
      <c r="X44" s="5" t="s">
        <v>44</v>
      </c>
      <c r="Y44" s="10">
        <v>47</v>
      </c>
      <c r="Z44" s="10">
        <v>150</v>
      </c>
      <c r="AA44" s="10">
        <v>7050</v>
      </c>
      <c r="AB44" s="10">
        <f t="shared" si="0"/>
        <v>57.692307692307693</v>
      </c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>
        <v>3</v>
      </c>
      <c r="AX44" s="6">
        <v>8</v>
      </c>
      <c r="AY44" s="6">
        <v>16</v>
      </c>
      <c r="AZ44" s="6">
        <v>8</v>
      </c>
      <c r="BA44" s="6">
        <v>9</v>
      </c>
      <c r="BB44" s="6"/>
      <c r="BC44" s="6">
        <v>1</v>
      </c>
      <c r="BD44" s="6">
        <v>2</v>
      </c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4">
        <v>47</v>
      </c>
    </row>
    <row r="45" spans="1:103" ht="40.15" customHeight="1">
      <c r="A45" s="5">
        <v>10</v>
      </c>
      <c r="B45" s="5" t="s">
        <v>118</v>
      </c>
      <c r="C45" s="5" t="s">
        <v>559</v>
      </c>
      <c r="D45" s="5" t="s">
        <v>95</v>
      </c>
      <c r="E45" s="5" t="s">
        <v>33</v>
      </c>
      <c r="F45" s="5" t="s">
        <v>188</v>
      </c>
      <c r="G45" s="5"/>
      <c r="H45" s="5" t="s">
        <v>421</v>
      </c>
      <c r="I45" s="5" t="s">
        <v>97</v>
      </c>
      <c r="J45" s="5" t="s">
        <v>98</v>
      </c>
      <c r="K45" s="5" t="s">
        <v>97</v>
      </c>
      <c r="L45" s="5" t="s">
        <v>25</v>
      </c>
      <c r="M45" s="5" t="s">
        <v>260</v>
      </c>
      <c r="N45" s="5" t="s">
        <v>99</v>
      </c>
      <c r="O45" s="5" t="s">
        <v>470</v>
      </c>
      <c r="P45" s="5" t="s">
        <v>471</v>
      </c>
      <c r="Q45" s="5" t="s">
        <v>422</v>
      </c>
      <c r="R45" s="5" t="s">
        <v>102</v>
      </c>
      <c r="S45" s="5" t="s">
        <v>103</v>
      </c>
      <c r="T45" s="5" t="s">
        <v>123</v>
      </c>
      <c r="U45" s="5" t="s">
        <v>148</v>
      </c>
      <c r="V45" s="5" t="s">
        <v>170</v>
      </c>
      <c r="W45" s="5" t="s">
        <v>97</v>
      </c>
      <c r="X45" s="5" t="s">
        <v>114</v>
      </c>
      <c r="Y45" s="10">
        <v>135</v>
      </c>
      <c r="Z45" s="10">
        <v>90</v>
      </c>
      <c r="AA45" s="10">
        <v>12150</v>
      </c>
      <c r="AB45" s="10">
        <f t="shared" si="0"/>
        <v>34.615384615384613</v>
      </c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>
        <v>80</v>
      </c>
      <c r="BW45" s="6">
        <v>34</v>
      </c>
      <c r="BX45" s="6">
        <v>21</v>
      </c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4">
        <v>135</v>
      </c>
    </row>
    <row r="46" spans="1:103" ht="40.15" customHeight="1">
      <c r="A46" s="5">
        <v>10</v>
      </c>
      <c r="B46" s="5" t="s">
        <v>118</v>
      </c>
      <c r="C46" s="5" t="s">
        <v>559</v>
      </c>
      <c r="D46" s="5" t="s">
        <v>95</v>
      </c>
      <c r="E46" s="5" t="s">
        <v>33</v>
      </c>
      <c r="F46" s="5" t="s">
        <v>188</v>
      </c>
      <c r="G46" s="5"/>
      <c r="H46" s="5" t="s">
        <v>577</v>
      </c>
      <c r="I46" s="5" t="s">
        <v>97</v>
      </c>
      <c r="J46" s="5" t="s">
        <v>98</v>
      </c>
      <c r="K46" s="5" t="s">
        <v>97</v>
      </c>
      <c r="L46" s="5" t="s">
        <v>25</v>
      </c>
      <c r="M46" s="5" t="s">
        <v>285</v>
      </c>
      <c r="N46" s="5" t="s">
        <v>99</v>
      </c>
      <c r="O46" s="5" t="s">
        <v>578</v>
      </c>
      <c r="P46" s="5" t="s">
        <v>579</v>
      </c>
      <c r="Q46" s="5" t="s">
        <v>580</v>
      </c>
      <c r="R46" s="5" t="s">
        <v>102</v>
      </c>
      <c r="S46" s="5" t="s">
        <v>103</v>
      </c>
      <c r="T46" s="5" t="s">
        <v>123</v>
      </c>
      <c r="U46" s="5" t="s">
        <v>148</v>
      </c>
      <c r="V46" s="5" t="s">
        <v>170</v>
      </c>
      <c r="W46" s="5" t="s">
        <v>97</v>
      </c>
      <c r="X46" s="5" t="s">
        <v>114</v>
      </c>
      <c r="Y46" s="10">
        <v>41</v>
      </c>
      <c r="Z46" s="10">
        <v>99</v>
      </c>
      <c r="AA46" s="10">
        <v>4059</v>
      </c>
      <c r="AB46" s="10">
        <f t="shared" si="0"/>
        <v>38.076923076923073</v>
      </c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>
        <v>6</v>
      </c>
      <c r="BW46" s="6">
        <v>5</v>
      </c>
      <c r="BX46" s="6">
        <v>9</v>
      </c>
      <c r="BY46" s="6">
        <v>7</v>
      </c>
      <c r="BZ46" s="6">
        <v>14</v>
      </c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4">
        <v>41</v>
      </c>
    </row>
    <row r="47" spans="1:103" ht="40.15" customHeight="1">
      <c r="A47" s="5">
        <v>10</v>
      </c>
      <c r="B47" s="5" t="s">
        <v>118</v>
      </c>
      <c r="C47" s="5" t="s">
        <v>559</v>
      </c>
      <c r="D47" s="5" t="s">
        <v>95</v>
      </c>
      <c r="E47" s="5" t="s">
        <v>45</v>
      </c>
      <c r="F47" s="5" t="s">
        <v>164</v>
      </c>
      <c r="G47" s="5"/>
      <c r="H47" s="5" t="s">
        <v>589</v>
      </c>
      <c r="I47" s="5" t="s">
        <v>97</v>
      </c>
      <c r="J47" s="5" t="s">
        <v>98</v>
      </c>
      <c r="K47" s="5" t="s">
        <v>143</v>
      </c>
      <c r="L47" s="5" t="s">
        <v>161</v>
      </c>
      <c r="M47" s="5" t="s">
        <v>149</v>
      </c>
      <c r="N47" s="5" t="s">
        <v>300</v>
      </c>
      <c r="O47" s="5" t="s">
        <v>582</v>
      </c>
      <c r="P47" s="5" t="s">
        <v>583</v>
      </c>
      <c r="Q47" s="5" t="s">
        <v>249</v>
      </c>
      <c r="R47" s="5" t="s">
        <v>133</v>
      </c>
      <c r="S47" s="5" t="s">
        <v>134</v>
      </c>
      <c r="T47" s="5" t="s">
        <v>123</v>
      </c>
      <c r="U47" s="5" t="s">
        <v>165</v>
      </c>
      <c r="V47" s="5" t="s">
        <v>206</v>
      </c>
      <c r="W47" s="5" t="s">
        <v>97</v>
      </c>
      <c r="X47" s="5" t="s">
        <v>114</v>
      </c>
      <c r="Y47" s="10">
        <v>63</v>
      </c>
      <c r="Z47" s="10">
        <v>80</v>
      </c>
      <c r="AA47" s="10">
        <v>5040</v>
      </c>
      <c r="AB47" s="10">
        <f t="shared" si="0"/>
        <v>30.769230769230766</v>
      </c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>
        <v>27</v>
      </c>
      <c r="BW47" s="6">
        <v>23</v>
      </c>
      <c r="BX47" s="6">
        <v>6</v>
      </c>
      <c r="BY47" s="6">
        <v>4</v>
      </c>
      <c r="BZ47" s="6">
        <v>3</v>
      </c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4">
        <v>63</v>
      </c>
    </row>
    <row r="48" spans="1:103" ht="40.15" customHeight="1">
      <c r="A48" s="5">
        <v>10</v>
      </c>
      <c r="B48" s="5" t="s">
        <v>118</v>
      </c>
      <c r="C48" s="5" t="s">
        <v>559</v>
      </c>
      <c r="D48" s="5" t="s">
        <v>95</v>
      </c>
      <c r="E48" s="5" t="s">
        <v>119</v>
      </c>
      <c r="F48" s="5" t="s">
        <v>120</v>
      </c>
      <c r="G48" s="5"/>
      <c r="H48" s="5" t="s">
        <v>592</v>
      </c>
      <c r="I48" s="5" t="s">
        <v>97</v>
      </c>
      <c r="J48" s="5" t="s">
        <v>98</v>
      </c>
      <c r="K48" s="5" t="s">
        <v>143</v>
      </c>
      <c r="L48" s="5" t="s">
        <v>161</v>
      </c>
      <c r="M48" s="5" t="s">
        <v>593</v>
      </c>
      <c r="N48" s="5" t="s">
        <v>546</v>
      </c>
      <c r="O48" s="5" t="s">
        <v>516</v>
      </c>
      <c r="P48" s="5" t="s">
        <v>517</v>
      </c>
      <c r="Q48" s="5" t="s">
        <v>594</v>
      </c>
      <c r="R48" s="5" t="s">
        <v>167</v>
      </c>
      <c r="S48" s="5" t="s">
        <v>168</v>
      </c>
      <c r="T48" s="5" t="s">
        <v>123</v>
      </c>
      <c r="U48" s="5" t="s">
        <v>256</v>
      </c>
      <c r="V48" s="5" t="s">
        <v>257</v>
      </c>
      <c r="W48" s="5" t="s">
        <v>97</v>
      </c>
      <c r="X48" s="5" t="s">
        <v>114</v>
      </c>
      <c r="Y48" s="10">
        <v>40</v>
      </c>
      <c r="Z48" s="10">
        <v>99</v>
      </c>
      <c r="AA48" s="10">
        <v>3960</v>
      </c>
      <c r="AB48" s="10">
        <f t="shared" si="0"/>
        <v>38.076923076923073</v>
      </c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>
        <v>3</v>
      </c>
      <c r="BW48" s="6">
        <v>8</v>
      </c>
      <c r="BX48" s="6">
        <v>14</v>
      </c>
      <c r="BY48" s="6">
        <v>15</v>
      </c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4">
        <v>40</v>
      </c>
    </row>
    <row r="49" spans="1:103" ht="40.15" customHeight="1">
      <c r="A49" s="5">
        <v>10</v>
      </c>
      <c r="B49" s="5" t="s">
        <v>118</v>
      </c>
      <c r="C49" s="5" t="s">
        <v>559</v>
      </c>
      <c r="D49" s="5" t="s">
        <v>95</v>
      </c>
      <c r="E49" s="5" t="s">
        <v>119</v>
      </c>
      <c r="F49" s="5" t="s">
        <v>120</v>
      </c>
      <c r="G49" s="5"/>
      <c r="H49" s="5" t="s">
        <v>595</v>
      </c>
      <c r="I49" s="5" t="s">
        <v>97</v>
      </c>
      <c r="J49" s="5" t="s">
        <v>98</v>
      </c>
      <c r="K49" s="5" t="s">
        <v>143</v>
      </c>
      <c r="L49" s="5" t="s">
        <v>161</v>
      </c>
      <c r="M49" s="5" t="s">
        <v>590</v>
      </c>
      <c r="N49" s="5" t="s">
        <v>591</v>
      </c>
      <c r="O49" s="5" t="s">
        <v>587</v>
      </c>
      <c r="P49" s="5" t="s">
        <v>588</v>
      </c>
      <c r="Q49" s="5" t="s">
        <v>596</v>
      </c>
      <c r="R49" s="5" t="s">
        <v>167</v>
      </c>
      <c r="S49" s="5" t="s">
        <v>168</v>
      </c>
      <c r="T49" s="5" t="s">
        <v>123</v>
      </c>
      <c r="U49" s="5" t="s">
        <v>256</v>
      </c>
      <c r="V49" s="5" t="s">
        <v>257</v>
      </c>
      <c r="W49" s="5" t="s">
        <v>97</v>
      </c>
      <c r="X49" s="5" t="s">
        <v>114</v>
      </c>
      <c r="Y49" s="10">
        <v>53</v>
      </c>
      <c r="Z49" s="10">
        <v>80</v>
      </c>
      <c r="AA49" s="10">
        <v>4240</v>
      </c>
      <c r="AB49" s="10">
        <f t="shared" si="0"/>
        <v>30.769230769230766</v>
      </c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>
        <v>23</v>
      </c>
      <c r="BW49" s="6">
        <v>22</v>
      </c>
      <c r="BX49" s="6">
        <v>6</v>
      </c>
      <c r="BY49" s="6">
        <v>1</v>
      </c>
      <c r="BZ49" s="6">
        <v>1</v>
      </c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4">
        <v>53</v>
      </c>
    </row>
    <row r="50" spans="1:103" ht="40.15" customHeight="1">
      <c r="A50" s="5">
        <v>10</v>
      </c>
      <c r="B50" s="5" t="s">
        <v>118</v>
      </c>
      <c r="C50" s="5" t="s">
        <v>559</v>
      </c>
      <c r="D50" s="5" t="s">
        <v>95</v>
      </c>
      <c r="E50" s="5" t="s">
        <v>125</v>
      </c>
      <c r="F50" s="5" t="s">
        <v>126</v>
      </c>
      <c r="G50" s="5"/>
      <c r="H50" s="5" t="s">
        <v>599</v>
      </c>
      <c r="I50" s="5" t="s">
        <v>97</v>
      </c>
      <c r="J50" s="5" t="s">
        <v>98</v>
      </c>
      <c r="K50" s="5" t="s">
        <v>143</v>
      </c>
      <c r="L50" s="5" t="s">
        <v>161</v>
      </c>
      <c r="M50" s="5" t="s">
        <v>504</v>
      </c>
      <c r="N50" s="5" t="s">
        <v>505</v>
      </c>
      <c r="O50" s="5" t="s">
        <v>601</v>
      </c>
      <c r="P50" s="5" t="s">
        <v>602</v>
      </c>
      <c r="Q50" s="5" t="s">
        <v>600</v>
      </c>
      <c r="R50" s="5" t="s">
        <v>102</v>
      </c>
      <c r="S50" s="5" t="s">
        <v>103</v>
      </c>
      <c r="T50" s="5" t="s">
        <v>123</v>
      </c>
      <c r="U50" s="5" t="s">
        <v>129</v>
      </c>
      <c r="V50" s="5" t="s">
        <v>209</v>
      </c>
      <c r="W50" s="5" t="s">
        <v>97</v>
      </c>
      <c r="X50" s="5" t="s">
        <v>114</v>
      </c>
      <c r="Y50" s="10">
        <v>36</v>
      </c>
      <c r="Z50" s="10">
        <v>90</v>
      </c>
      <c r="AA50" s="10">
        <v>3240</v>
      </c>
      <c r="AB50" s="10">
        <f t="shared" si="0"/>
        <v>34.615384615384613</v>
      </c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>
        <v>3</v>
      </c>
      <c r="BW50" s="6"/>
      <c r="BX50" s="6">
        <v>19</v>
      </c>
      <c r="BY50" s="6">
        <v>14</v>
      </c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4">
        <v>36</v>
      </c>
    </row>
    <row r="51" spans="1:103" ht="40.15" customHeight="1">
      <c r="A51" s="5">
        <v>10</v>
      </c>
      <c r="B51" s="5" t="s">
        <v>118</v>
      </c>
      <c r="C51" s="5" t="s">
        <v>559</v>
      </c>
      <c r="D51" s="5" t="s">
        <v>95</v>
      </c>
      <c r="E51" s="5" t="s">
        <v>171</v>
      </c>
      <c r="F51" s="5" t="s">
        <v>172</v>
      </c>
      <c r="G51" s="5"/>
      <c r="H51" s="5" t="s">
        <v>603</v>
      </c>
      <c r="I51" s="5" t="s">
        <v>97</v>
      </c>
      <c r="J51" s="5" t="s">
        <v>98</v>
      </c>
      <c r="K51" s="5" t="s">
        <v>97</v>
      </c>
      <c r="L51" s="5" t="s">
        <v>25</v>
      </c>
      <c r="M51" s="5" t="s">
        <v>154</v>
      </c>
      <c r="N51" s="5" t="s">
        <v>99</v>
      </c>
      <c r="O51" s="5" t="s">
        <v>241</v>
      </c>
      <c r="P51" s="5" t="s">
        <v>242</v>
      </c>
      <c r="Q51" s="5" t="s">
        <v>604</v>
      </c>
      <c r="R51" s="5" t="s">
        <v>102</v>
      </c>
      <c r="S51" s="5" t="s">
        <v>103</v>
      </c>
      <c r="T51" s="5" t="s">
        <v>123</v>
      </c>
      <c r="U51" s="5" t="s">
        <v>173</v>
      </c>
      <c r="V51" s="5" t="s">
        <v>174</v>
      </c>
      <c r="W51" s="5" t="s">
        <v>97</v>
      </c>
      <c r="X51" s="5" t="s">
        <v>114</v>
      </c>
      <c r="Y51" s="10">
        <v>78</v>
      </c>
      <c r="Z51" s="10">
        <v>160</v>
      </c>
      <c r="AA51" s="10">
        <v>12480</v>
      </c>
      <c r="AB51" s="10">
        <f t="shared" si="0"/>
        <v>61.538461538461533</v>
      </c>
      <c r="AC51" s="6"/>
      <c r="AD51" s="6"/>
      <c r="AE51" s="6"/>
      <c r="AF51" s="6"/>
      <c r="AG51" s="6"/>
      <c r="AH51" s="6"/>
      <c r="AI51" s="6"/>
      <c r="AJ51" s="6">
        <v>6</v>
      </c>
      <c r="AK51" s="6"/>
      <c r="AL51" s="6">
        <v>41</v>
      </c>
      <c r="AM51" s="6"/>
      <c r="AN51" s="6">
        <v>27</v>
      </c>
      <c r="AO51" s="6"/>
      <c r="AP51" s="6">
        <v>4</v>
      </c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4">
        <v>78</v>
      </c>
    </row>
    <row r="52" spans="1:103" ht="40.15" customHeight="1">
      <c r="A52" s="5">
        <v>10</v>
      </c>
      <c r="B52" s="5" t="s">
        <v>118</v>
      </c>
      <c r="C52" s="5" t="s">
        <v>559</v>
      </c>
      <c r="D52" s="5" t="s">
        <v>95</v>
      </c>
      <c r="E52" s="5" t="s">
        <v>171</v>
      </c>
      <c r="F52" s="5" t="s">
        <v>172</v>
      </c>
      <c r="G52" s="5"/>
      <c r="H52" s="5" t="s">
        <v>605</v>
      </c>
      <c r="I52" s="5" t="s">
        <v>97</v>
      </c>
      <c r="J52" s="5" t="s">
        <v>98</v>
      </c>
      <c r="K52" s="5" t="s">
        <v>143</v>
      </c>
      <c r="L52" s="5" t="s">
        <v>161</v>
      </c>
      <c r="M52" s="5" t="s">
        <v>149</v>
      </c>
      <c r="N52" s="5" t="s">
        <v>391</v>
      </c>
      <c r="O52" s="5" t="s">
        <v>582</v>
      </c>
      <c r="P52" s="5" t="s">
        <v>583</v>
      </c>
      <c r="Q52" s="5" t="s">
        <v>606</v>
      </c>
      <c r="R52" s="5" t="s">
        <v>102</v>
      </c>
      <c r="S52" s="5" t="s">
        <v>103</v>
      </c>
      <c r="T52" s="5" t="s">
        <v>123</v>
      </c>
      <c r="U52" s="5" t="s">
        <v>173</v>
      </c>
      <c r="V52" s="5" t="s">
        <v>303</v>
      </c>
      <c r="W52" s="5" t="s">
        <v>97</v>
      </c>
      <c r="X52" s="5" t="s">
        <v>114</v>
      </c>
      <c r="Y52" s="10">
        <v>31</v>
      </c>
      <c r="Z52" s="10">
        <v>160</v>
      </c>
      <c r="AA52" s="10">
        <v>4960</v>
      </c>
      <c r="AB52" s="10">
        <f t="shared" si="0"/>
        <v>61.538461538461533</v>
      </c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>
        <v>15</v>
      </c>
      <c r="BW52" s="6">
        <v>13</v>
      </c>
      <c r="BX52" s="6">
        <v>3</v>
      </c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4">
        <v>31</v>
      </c>
    </row>
    <row r="53" spans="1:103" ht="40.15" customHeight="1">
      <c r="A53" s="5">
        <v>10</v>
      </c>
      <c r="B53" s="5" t="s">
        <v>118</v>
      </c>
      <c r="C53" s="5" t="s">
        <v>559</v>
      </c>
      <c r="D53" s="5" t="s">
        <v>95</v>
      </c>
      <c r="E53" s="5" t="s">
        <v>171</v>
      </c>
      <c r="F53" s="5" t="s">
        <v>172</v>
      </c>
      <c r="G53" s="5"/>
      <c r="H53" s="5" t="s">
        <v>607</v>
      </c>
      <c r="I53" s="5" t="s">
        <v>97</v>
      </c>
      <c r="J53" s="5" t="s">
        <v>98</v>
      </c>
      <c r="K53" s="5" t="s">
        <v>143</v>
      </c>
      <c r="L53" s="5" t="s">
        <v>161</v>
      </c>
      <c r="M53" s="5" t="s">
        <v>590</v>
      </c>
      <c r="N53" s="5" t="s">
        <v>591</v>
      </c>
      <c r="O53" s="5" t="s">
        <v>587</v>
      </c>
      <c r="P53" s="5" t="s">
        <v>588</v>
      </c>
      <c r="Q53" s="5" t="s">
        <v>608</v>
      </c>
      <c r="R53" s="5" t="s">
        <v>167</v>
      </c>
      <c r="S53" s="5" t="s">
        <v>168</v>
      </c>
      <c r="T53" s="5" t="s">
        <v>123</v>
      </c>
      <c r="U53" s="5" t="s">
        <v>173</v>
      </c>
      <c r="V53" s="5" t="s">
        <v>174</v>
      </c>
      <c r="W53" s="5" t="s">
        <v>97</v>
      </c>
      <c r="X53" s="5" t="s">
        <v>114</v>
      </c>
      <c r="Y53" s="10">
        <v>47</v>
      </c>
      <c r="Z53" s="10">
        <v>130</v>
      </c>
      <c r="AA53" s="10">
        <v>6110</v>
      </c>
      <c r="AB53" s="10">
        <f t="shared" si="0"/>
        <v>50</v>
      </c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>
        <v>16</v>
      </c>
      <c r="BW53" s="6">
        <v>16</v>
      </c>
      <c r="BX53" s="6">
        <v>9</v>
      </c>
      <c r="BY53" s="6">
        <v>6</v>
      </c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4">
        <v>47</v>
      </c>
    </row>
    <row r="54" spans="1:103" ht="40.15" customHeight="1">
      <c r="A54" s="5">
        <v>10</v>
      </c>
      <c r="B54" s="5" t="s">
        <v>118</v>
      </c>
      <c r="C54" s="5" t="s">
        <v>559</v>
      </c>
      <c r="D54" s="5" t="s">
        <v>95</v>
      </c>
      <c r="E54" s="5" t="s">
        <v>171</v>
      </c>
      <c r="F54" s="5" t="s">
        <v>172</v>
      </c>
      <c r="G54" s="5"/>
      <c r="H54" s="5" t="s">
        <v>609</v>
      </c>
      <c r="I54" s="5" t="s">
        <v>97</v>
      </c>
      <c r="J54" s="5" t="s">
        <v>98</v>
      </c>
      <c r="K54" s="5" t="s">
        <v>143</v>
      </c>
      <c r="L54" s="5" t="s">
        <v>161</v>
      </c>
      <c r="M54" s="5" t="s">
        <v>304</v>
      </c>
      <c r="N54" s="5" t="s">
        <v>269</v>
      </c>
      <c r="O54" s="5" t="s">
        <v>611</v>
      </c>
      <c r="P54" s="5" t="s">
        <v>612</v>
      </c>
      <c r="Q54" s="5" t="s">
        <v>610</v>
      </c>
      <c r="R54" s="5" t="s">
        <v>102</v>
      </c>
      <c r="S54" s="5" t="s">
        <v>103</v>
      </c>
      <c r="T54" s="5" t="s">
        <v>123</v>
      </c>
      <c r="U54" s="5" t="s">
        <v>173</v>
      </c>
      <c r="V54" s="5" t="s">
        <v>261</v>
      </c>
      <c r="W54" s="5" t="s">
        <v>97</v>
      </c>
      <c r="X54" s="5" t="s">
        <v>114</v>
      </c>
      <c r="Y54" s="10">
        <v>145</v>
      </c>
      <c r="Z54" s="10">
        <v>150</v>
      </c>
      <c r="AA54" s="10">
        <v>21750</v>
      </c>
      <c r="AB54" s="10">
        <f t="shared" si="0"/>
        <v>57.692307692307693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>
        <v>7</v>
      </c>
      <c r="BW54" s="6">
        <v>43</v>
      </c>
      <c r="BX54" s="6">
        <v>73</v>
      </c>
      <c r="BY54" s="6">
        <v>22</v>
      </c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4">
        <v>145</v>
      </c>
    </row>
    <row r="55" spans="1:103" ht="40.15" customHeight="1">
      <c r="A55" s="5">
        <v>10</v>
      </c>
      <c r="B55" s="5" t="s">
        <v>118</v>
      </c>
      <c r="C55" s="5" t="s">
        <v>632</v>
      </c>
      <c r="D55" s="5" t="s">
        <v>66</v>
      </c>
      <c r="E55" s="5" t="s">
        <v>141</v>
      </c>
      <c r="F55" s="5" t="s">
        <v>142</v>
      </c>
      <c r="G55" s="5"/>
      <c r="H55" s="5" t="s">
        <v>633</v>
      </c>
      <c r="I55" s="5" t="s">
        <v>143</v>
      </c>
      <c r="J55" s="5" t="s">
        <v>6</v>
      </c>
      <c r="K55" s="5" t="s">
        <v>143</v>
      </c>
      <c r="L55" s="5" t="s">
        <v>161</v>
      </c>
      <c r="M55" s="5" t="s">
        <v>634</v>
      </c>
      <c r="N55" s="5" t="s">
        <v>635</v>
      </c>
      <c r="O55" s="5" t="s">
        <v>636</v>
      </c>
      <c r="P55" s="5" t="s">
        <v>637</v>
      </c>
      <c r="Q55" s="5" t="s">
        <v>265</v>
      </c>
      <c r="R55" s="5" t="s">
        <v>158</v>
      </c>
      <c r="S55" s="5" t="s">
        <v>159</v>
      </c>
      <c r="T55" s="5" t="s">
        <v>147</v>
      </c>
      <c r="U55" s="5" t="s">
        <v>160</v>
      </c>
      <c r="V55" s="5" t="s">
        <v>187</v>
      </c>
      <c r="W55" s="5" t="s">
        <v>26</v>
      </c>
      <c r="X55" s="5" t="s">
        <v>47</v>
      </c>
      <c r="Y55" s="10">
        <v>33</v>
      </c>
      <c r="Z55" s="10">
        <v>120</v>
      </c>
      <c r="AA55" s="10">
        <v>3960</v>
      </c>
      <c r="AB55" s="10">
        <f t="shared" si="0"/>
        <v>46.153846153846153</v>
      </c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>
        <v>10</v>
      </c>
      <c r="BC55" s="6">
        <v>4</v>
      </c>
      <c r="BD55" s="6">
        <v>11</v>
      </c>
      <c r="BE55" s="6">
        <v>6</v>
      </c>
      <c r="BF55" s="6">
        <v>1</v>
      </c>
      <c r="BG55" s="6">
        <v>1</v>
      </c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4">
        <v>33</v>
      </c>
    </row>
    <row r="56" spans="1:103" ht="40.15" customHeight="1">
      <c r="A56" s="5">
        <v>10</v>
      </c>
      <c r="B56" s="5" t="s">
        <v>118</v>
      </c>
      <c r="C56" s="5" t="s">
        <v>632</v>
      </c>
      <c r="D56" s="5" t="s">
        <v>66</v>
      </c>
      <c r="E56" s="5" t="s">
        <v>141</v>
      </c>
      <c r="F56" s="5" t="s">
        <v>142</v>
      </c>
      <c r="G56" s="5"/>
      <c r="H56" s="5" t="s">
        <v>638</v>
      </c>
      <c r="I56" s="5" t="s">
        <v>143</v>
      </c>
      <c r="J56" s="5" t="s">
        <v>6</v>
      </c>
      <c r="K56" s="5" t="s">
        <v>143</v>
      </c>
      <c r="L56" s="5" t="s">
        <v>161</v>
      </c>
      <c r="M56" s="5" t="s">
        <v>634</v>
      </c>
      <c r="N56" s="5" t="s">
        <v>635</v>
      </c>
      <c r="O56" s="5" t="s">
        <v>639</v>
      </c>
      <c r="P56" s="5" t="s">
        <v>640</v>
      </c>
      <c r="Q56" s="5" t="s">
        <v>343</v>
      </c>
      <c r="R56" s="5" t="s">
        <v>158</v>
      </c>
      <c r="S56" s="5" t="s">
        <v>159</v>
      </c>
      <c r="T56" s="5" t="s">
        <v>147</v>
      </c>
      <c r="U56" s="5" t="s">
        <v>160</v>
      </c>
      <c r="V56" s="5" t="s">
        <v>205</v>
      </c>
      <c r="W56" s="5" t="s">
        <v>26</v>
      </c>
      <c r="X56" s="5" t="s">
        <v>47</v>
      </c>
      <c r="Y56" s="10">
        <v>30</v>
      </c>
      <c r="Z56" s="10">
        <v>120</v>
      </c>
      <c r="AA56" s="10">
        <v>3600</v>
      </c>
      <c r="AB56" s="10">
        <f t="shared" si="0"/>
        <v>46.153846153846153</v>
      </c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>
        <v>11</v>
      </c>
      <c r="BC56" s="6">
        <v>6</v>
      </c>
      <c r="BD56" s="6">
        <v>4</v>
      </c>
      <c r="BE56" s="6">
        <v>4</v>
      </c>
      <c r="BF56" s="6">
        <v>2</v>
      </c>
      <c r="BG56" s="6">
        <v>3</v>
      </c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4">
        <v>30</v>
      </c>
    </row>
    <row r="57" spans="1:103" ht="40.15" customHeight="1">
      <c r="A57" s="5">
        <v>10</v>
      </c>
      <c r="B57" s="5" t="s">
        <v>118</v>
      </c>
      <c r="C57" s="5" t="s">
        <v>632</v>
      </c>
      <c r="D57" s="5" t="s">
        <v>66</v>
      </c>
      <c r="E57" s="5" t="s">
        <v>45</v>
      </c>
      <c r="F57" s="5" t="s">
        <v>164</v>
      </c>
      <c r="G57" s="5"/>
      <c r="H57" s="5" t="s">
        <v>645</v>
      </c>
      <c r="I57" s="5" t="s">
        <v>97</v>
      </c>
      <c r="J57" s="5" t="s">
        <v>98</v>
      </c>
      <c r="K57" s="5" t="s">
        <v>143</v>
      </c>
      <c r="L57" s="5" t="s">
        <v>161</v>
      </c>
      <c r="M57" s="5" t="s">
        <v>184</v>
      </c>
      <c r="N57" s="5" t="s">
        <v>215</v>
      </c>
      <c r="O57" s="5" t="s">
        <v>646</v>
      </c>
      <c r="P57" s="5" t="s">
        <v>647</v>
      </c>
      <c r="Q57" s="5" t="s">
        <v>648</v>
      </c>
      <c r="R57" s="5" t="s">
        <v>133</v>
      </c>
      <c r="S57" s="5" t="s">
        <v>134</v>
      </c>
      <c r="T57" s="5" t="s">
        <v>123</v>
      </c>
      <c r="U57" s="5" t="s">
        <v>165</v>
      </c>
      <c r="V57" s="5" t="s">
        <v>206</v>
      </c>
      <c r="W57" s="5" t="s">
        <v>97</v>
      </c>
      <c r="X57" s="5" t="s">
        <v>114</v>
      </c>
      <c r="Y57" s="10">
        <v>41</v>
      </c>
      <c r="Z57" s="10">
        <v>90</v>
      </c>
      <c r="AA57" s="10">
        <v>3690</v>
      </c>
      <c r="AB57" s="10">
        <f t="shared" si="0"/>
        <v>34.615384615384613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>
        <v>20</v>
      </c>
      <c r="BX57" s="6">
        <v>13</v>
      </c>
      <c r="BY57" s="6">
        <v>3</v>
      </c>
      <c r="BZ57" s="6">
        <v>5</v>
      </c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4">
        <v>41</v>
      </c>
    </row>
    <row r="58" spans="1:103" ht="40.15" customHeight="1">
      <c r="A58" s="5">
        <v>10</v>
      </c>
      <c r="B58" s="5" t="s">
        <v>118</v>
      </c>
      <c r="C58" s="5" t="s">
        <v>632</v>
      </c>
      <c r="D58" s="5" t="s">
        <v>66</v>
      </c>
      <c r="E58" s="5" t="s">
        <v>55</v>
      </c>
      <c r="F58" s="5" t="s">
        <v>201</v>
      </c>
      <c r="G58" s="5"/>
      <c r="H58" s="5" t="s">
        <v>649</v>
      </c>
      <c r="I58" s="5" t="s">
        <v>97</v>
      </c>
      <c r="J58" s="5" t="s">
        <v>98</v>
      </c>
      <c r="K58" s="5" t="s">
        <v>97</v>
      </c>
      <c r="L58" s="5" t="s">
        <v>25</v>
      </c>
      <c r="M58" s="5" t="s">
        <v>386</v>
      </c>
      <c r="N58" s="5" t="s">
        <v>99</v>
      </c>
      <c r="O58" s="5" t="s">
        <v>474</v>
      </c>
      <c r="P58" s="5" t="s">
        <v>475</v>
      </c>
      <c r="Q58" s="5" t="s">
        <v>224</v>
      </c>
      <c r="R58" s="5" t="s">
        <v>102</v>
      </c>
      <c r="S58" s="5" t="s">
        <v>103</v>
      </c>
      <c r="T58" s="5" t="s">
        <v>123</v>
      </c>
      <c r="U58" s="5" t="s">
        <v>225</v>
      </c>
      <c r="V58" s="5" t="s">
        <v>226</v>
      </c>
      <c r="W58" s="5" t="s">
        <v>97</v>
      </c>
      <c r="X58" s="5" t="s">
        <v>114</v>
      </c>
      <c r="Y58" s="10">
        <v>44</v>
      </c>
      <c r="Z58" s="10">
        <v>160</v>
      </c>
      <c r="AA58" s="10">
        <v>7040</v>
      </c>
      <c r="AB58" s="10">
        <f t="shared" si="0"/>
        <v>61.538461538461533</v>
      </c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>
        <v>3</v>
      </c>
      <c r="BX58" s="6">
        <v>33</v>
      </c>
      <c r="BY58" s="6">
        <v>5</v>
      </c>
      <c r="BZ58" s="6">
        <v>3</v>
      </c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4">
        <v>44</v>
      </c>
    </row>
    <row r="59" spans="1:103" ht="40.15" customHeight="1">
      <c r="A59" s="5">
        <v>10</v>
      </c>
      <c r="B59" s="5" t="s">
        <v>118</v>
      </c>
      <c r="C59" s="5" t="s">
        <v>632</v>
      </c>
      <c r="D59" s="5" t="s">
        <v>66</v>
      </c>
      <c r="E59" s="5" t="s">
        <v>55</v>
      </c>
      <c r="F59" s="5" t="s">
        <v>201</v>
      </c>
      <c r="G59" s="5"/>
      <c r="H59" s="5" t="s">
        <v>650</v>
      </c>
      <c r="I59" s="5" t="s">
        <v>97</v>
      </c>
      <c r="J59" s="5" t="s">
        <v>98</v>
      </c>
      <c r="K59" s="5" t="s">
        <v>97</v>
      </c>
      <c r="L59" s="5" t="s">
        <v>161</v>
      </c>
      <c r="M59" s="5" t="s">
        <v>641</v>
      </c>
      <c r="N59" s="5" t="s">
        <v>642</v>
      </c>
      <c r="O59" s="5" t="s">
        <v>643</v>
      </c>
      <c r="P59" s="5" t="s">
        <v>644</v>
      </c>
      <c r="Q59" s="5" t="s">
        <v>350</v>
      </c>
      <c r="R59" s="5" t="s">
        <v>158</v>
      </c>
      <c r="S59" s="5" t="s">
        <v>159</v>
      </c>
      <c r="T59" s="5" t="s">
        <v>123</v>
      </c>
      <c r="U59" s="5" t="s">
        <v>225</v>
      </c>
      <c r="V59" s="5" t="s">
        <v>226</v>
      </c>
      <c r="W59" s="5" t="s">
        <v>97</v>
      </c>
      <c r="X59" s="5" t="s">
        <v>114</v>
      </c>
      <c r="Y59" s="10">
        <v>60</v>
      </c>
      <c r="Z59" s="10">
        <v>220</v>
      </c>
      <c r="AA59" s="10">
        <v>13200</v>
      </c>
      <c r="AB59" s="10">
        <f t="shared" si="0"/>
        <v>84.615384615384613</v>
      </c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>
        <v>2</v>
      </c>
      <c r="BW59" s="6">
        <v>14</v>
      </c>
      <c r="BX59" s="6">
        <v>19</v>
      </c>
      <c r="BY59" s="6">
        <v>14</v>
      </c>
      <c r="BZ59" s="6">
        <v>11</v>
      </c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4">
        <v>60</v>
      </c>
    </row>
    <row r="60" spans="1:103" ht="40.15" customHeight="1">
      <c r="A60" s="5">
        <v>10</v>
      </c>
      <c r="B60" s="5" t="s">
        <v>118</v>
      </c>
      <c r="C60" s="5" t="s">
        <v>632</v>
      </c>
      <c r="D60" s="5" t="s">
        <v>95</v>
      </c>
      <c r="E60" s="5" t="s">
        <v>141</v>
      </c>
      <c r="F60" s="5" t="s">
        <v>142</v>
      </c>
      <c r="G60" s="5"/>
      <c r="H60" s="5" t="s">
        <v>652</v>
      </c>
      <c r="I60" s="5" t="s">
        <v>143</v>
      </c>
      <c r="J60" s="5" t="s">
        <v>6</v>
      </c>
      <c r="K60" s="5" t="s">
        <v>143</v>
      </c>
      <c r="L60" s="5" t="s">
        <v>161</v>
      </c>
      <c r="M60" s="5" t="s">
        <v>653</v>
      </c>
      <c r="N60" s="5" t="s">
        <v>654</v>
      </c>
      <c r="O60" s="5" t="s">
        <v>655</v>
      </c>
      <c r="P60" s="5" t="s">
        <v>656</v>
      </c>
      <c r="Q60" s="5" t="s">
        <v>657</v>
      </c>
      <c r="R60" s="5" t="s">
        <v>162</v>
      </c>
      <c r="S60" s="5" t="s">
        <v>163</v>
      </c>
      <c r="T60" s="5" t="s">
        <v>147</v>
      </c>
      <c r="U60" s="5" t="s">
        <v>160</v>
      </c>
      <c r="V60" s="5" t="s">
        <v>151</v>
      </c>
      <c r="W60" s="5" t="s">
        <v>97</v>
      </c>
      <c r="X60" s="5" t="s">
        <v>114</v>
      </c>
      <c r="Y60" s="10">
        <v>242</v>
      </c>
      <c r="Z60" s="10">
        <v>120</v>
      </c>
      <c r="AA60" s="10">
        <v>29040</v>
      </c>
      <c r="AB60" s="10">
        <f t="shared" si="0"/>
        <v>46.153846153846153</v>
      </c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>
        <v>22</v>
      </c>
      <c r="AY60" s="6">
        <v>27</v>
      </c>
      <c r="AZ60" s="6">
        <v>82</v>
      </c>
      <c r="BA60" s="6">
        <v>44</v>
      </c>
      <c r="BB60" s="6">
        <v>38</v>
      </c>
      <c r="BC60" s="6">
        <v>18</v>
      </c>
      <c r="BD60" s="6">
        <v>6</v>
      </c>
      <c r="BE60" s="6">
        <v>5</v>
      </c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4">
        <v>242</v>
      </c>
    </row>
    <row r="61" spans="1:103" ht="40.15" customHeight="1">
      <c r="A61" s="5">
        <v>10</v>
      </c>
      <c r="B61" s="5" t="s">
        <v>118</v>
      </c>
      <c r="C61" s="5" t="s">
        <v>632</v>
      </c>
      <c r="D61" s="5" t="s">
        <v>95</v>
      </c>
      <c r="E61" s="5" t="s">
        <v>33</v>
      </c>
      <c r="F61" s="5" t="s">
        <v>188</v>
      </c>
      <c r="G61" s="5"/>
      <c r="H61" s="5" t="s">
        <v>375</v>
      </c>
      <c r="I61" s="5" t="s">
        <v>97</v>
      </c>
      <c r="J61" s="5" t="s">
        <v>98</v>
      </c>
      <c r="K61" s="5" t="s">
        <v>143</v>
      </c>
      <c r="L61" s="5" t="s">
        <v>161</v>
      </c>
      <c r="M61" s="5" t="s">
        <v>289</v>
      </c>
      <c r="N61" s="5" t="s">
        <v>290</v>
      </c>
      <c r="O61" s="5" t="s">
        <v>231</v>
      </c>
      <c r="P61" s="5" t="s">
        <v>232</v>
      </c>
      <c r="Q61" s="5" t="s">
        <v>178</v>
      </c>
      <c r="R61" s="5" t="s">
        <v>133</v>
      </c>
      <c r="S61" s="5" t="s">
        <v>134</v>
      </c>
      <c r="T61" s="5" t="s">
        <v>123</v>
      </c>
      <c r="U61" s="5" t="s">
        <v>148</v>
      </c>
      <c r="V61" s="5" t="s">
        <v>221</v>
      </c>
      <c r="W61" s="5" t="s">
        <v>31</v>
      </c>
      <c r="X61" s="5" t="s">
        <v>42</v>
      </c>
      <c r="Y61" s="10">
        <v>41</v>
      </c>
      <c r="Z61" s="10">
        <v>99</v>
      </c>
      <c r="AA61" s="10">
        <v>4059</v>
      </c>
      <c r="AB61" s="10">
        <f t="shared" si="0"/>
        <v>38.076923076923073</v>
      </c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>
        <v>9</v>
      </c>
      <c r="AX61" s="6">
        <v>14</v>
      </c>
      <c r="AY61" s="6">
        <v>3</v>
      </c>
      <c r="AZ61" s="6">
        <v>6</v>
      </c>
      <c r="BA61" s="6">
        <v>5</v>
      </c>
      <c r="BB61" s="6">
        <v>1</v>
      </c>
      <c r="BC61" s="6">
        <v>1</v>
      </c>
      <c r="BD61" s="6">
        <v>2</v>
      </c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4">
        <v>41</v>
      </c>
    </row>
    <row r="62" spans="1:103" ht="40.15" customHeight="1">
      <c r="A62" s="5">
        <v>10</v>
      </c>
      <c r="B62" s="5" t="s">
        <v>118</v>
      </c>
      <c r="C62" s="5" t="s">
        <v>632</v>
      </c>
      <c r="D62" s="5" t="s">
        <v>95</v>
      </c>
      <c r="E62" s="5" t="s">
        <v>179</v>
      </c>
      <c r="F62" s="5" t="s">
        <v>180</v>
      </c>
      <c r="G62" s="5"/>
      <c r="H62" s="5" t="s">
        <v>584</v>
      </c>
      <c r="I62" s="5" t="s">
        <v>97</v>
      </c>
      <c r="J62" s="5" t="s">
        <v>98</v>
      </c>
      <c r="K62" s="5" t="s">
        <v>97</v>
      </c>
      <c r="L62" s="5" t="s">
        <v>25</v>
      </c>
      <c r="M62" s="5" t="s">
        <v>585</v>
      </c>
      <c r="N62" s="5" t="s">
        <v>99</v>
      </c>
      <c r="O62" s="5" t="s">
        <v>663</v>
      </c>
      <c r="P62" s="5" t="s">
        <v>664</v>
      </c>
      <c r="Q62" s="5" t="s">
        <v>586</v>
      </c>
      <c r="R62" s="5" t="s">
        <v>102</v>
      </c>
      <c r="S62" s="5" t="s">
        <v>103</v>
      </c>
      <c r="T62" s="5" t="s">
        <v>123</v>
      </c>
      <c r="U62" s="5" t="s">
        <v>181</v>
      </c>
      <c r="V62" s="5" t="s">
        <v>196</v>
      </c>
      <c r="W62" s="5" t="s">
        <v>97</v>
      </c>
      <c r="X62" s="5" t="s">
        <v>114</v>
      </c>
      <c r="Y62" s="10">
        <v>39</v>
      </c>
      <c r="Z62" s="10">
        <v>90</v>
      </c>
      <c r="AA62" s="10">
        <v>3510</v>
      </c>
      <c r="AB62" s="10">
        <f t="shared" si="0"/>
        <v>34.615384615384613</v>
      </c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>
        <v>11</v>
      </c>
      <c r="BW62" s="6">
        <v>17</v>
      </c>
      <c r="BX62" s="6">
        <v>9</v>
      </c>
      <c r="BY62" s="6">
        <v>2</v>
      </c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4">
        <v>39</v>
      </c>
    </row>
    <row r="63" spans="1:103" ht="40.15" customHeight="1">
      <c r="A63" s="5">
        <v>10</v>
      </c>
      <c r="B63" s="5" t="s">
        <v>118</v>
      </c>
      <c r="C63" s="5" t="s">
        <v>632</v>
      </c>
      <c r="D63" s="5" t="s">
        <v>95</v>
      </c>
      <c r="E63" s="5" t="s">
        <v>125</v>
      </c>
      <c r="F63" s="5" t="s">
        <v>126</v>
      </c>
      <c r="G63" s="5"/>
      <c r="H63" s="5" t="s">
        <v>673</v>
      </c>
      <c r="I63" s="5" t="s">
        <v>97</v>
      </c>
      <c r="J63" s="5" t="s">
        <v>98</v>
      </c>
      <c r="K63" s="5" t="s">
        <v>97</v>
      </c>
      <c r="L63" s="5" t="s">
        <v>25</v>
      </c>
      <c r="M63" s="5" t="s">
        <v>674</v>
      </c>
      <c r="N63" s="5" t="s">
        <v>99</v>
      </c>
      <c r="O63" s="5" t="s">
        <v>348</v>
      </c>
      <c r="P63" s="5" t="s">
        <v>349</v>
      </c>
      <c r="Q63" s="5" t="s">
        <v>675</v>
      </c>
      <c r="R63" s="5" t="s">
        <v>102</v>
      </c>
      <c r="S63" s="5" t="s">
        <v>103</v>
      </c>
      <c r="T63" s="5" t="s">
        <v>123</v>
      </c>
      <c r="U63" s="5" t="s">
        <v>129</v>
      </c>
      <c r="V63" s="5" t="s">
        <v>209</v>
      </c>
      <c r="W63" s="5" t="s">
        <v>97</v>
      </c>
      <c r="X63" s="5" t="s">
        <v>114</v>
      </c>
      <c r="Y63" s="10">
        <v>33</v>
      </c>
      <c r="Z63" s="10">
        <v>90</v>
      </c>
      <c r="AA63" s="10">
        <v>2970</v>
      </c>
      <c r="AB63" s="10">
        <f t="shared" si="0"/>
        <v>34.615384615384613</v>
      </c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>
        <v>19</v>
      </c>
      <c r="BW63" s="6">
        <v>8</v>
      </c>
      <c r="BX63" s="6">
        <v>2</v>
      </c>
      <c r="BY63" s="6">
        <v>4</v>
      </c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4">
        <v>33</v>
      </c>
    </row>
    <row r="64" spans="1:103" ht="40.15" customHeight="1">
      <c r="A64" s="5">
        <v>10</v>
      </c>
      <c r="B64" s="5" t="s">
        <v>118</v>
      </c>
      <c r="C64" s="5" t="s">
        <v>632</v>
      </c>
      <c r="D64" s="5" t="s">
        <v>95</v>
      </c>
      <c r="E64" s="5" t="s">
        <v>125</v>
      </c>
      <c r="F64" s="5" t="s">
        <v>126</v>
      </c>
      <c r="G64" s="5"/>
      <c r="H64" s="5" t="s">
        <v>673</v>
      </c>
      <c r="I64" s="5" t="s">
        <v>97</v>
      </c>
      <c r="J64" s="5" t="s">
        <v>98</v>
      </c>
      <c r="K64" s="5" t="s">
        <v>97</v>
      </c>
      <c r="L64" s="5" t="s">
        <v>25</v>
      </c>
      <c r="M64" s="5" t="s">
        <v>674</v>
      </c>
      <c r="N64" s="5" t="s">
        <v>99</v>
      </c>
      <c r="O64" s="5" t="s">
        <v>411</v>
      </c>
      <c r="P64" s="5" t="s">
        <v>412</v>
      </c>
      <c r="Q64" s="5" t="s">
        <v>675</v>
      </c>
      <c r="R64" s="5" t="s">
        <v>102</v>
      </c>
      <c r="S64" s="5" t="s">
        <v>103</v>
      </c>
      <c r="T64" s="5" t="s">
        <v>123</v>
      </c>
      <c r="U64" s="5" t="s">
        <v>129</v>
      </c>
      <c r="V64" s="5" t="s">
        <v>209</v>
      </c>
      <c r="W64" s="5" t="s">
        <v>97</v>
      </c>
      <c r="X64" s="5" t="s">
        <v>114</v>
      </c>
      <c r="Y64" s="10">
        <v>49</v>
      </c>
      <c r="Z64" s="10">
        <v>90</v>
      </c>
      <c r="AA64" s="10">
        <v>4410</v>
      </c>
      <c r="AB64" s="10">
        <f t="shared" si="0"/>
        <v>34.615384615384613</v>
      </c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>
        <v>30</v>
      </c>
      <c r="BW64" s="6">
        <v>15</v>
      </c>
      <c r="BX64" s="6">
        <v>2</v>
      </c>
      <c r="BY64" s="6">
        <v>2</v>
      </c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4">
        <v>49</v>
      </c>
    </row>
    <row r="65" spans="1:103" ht="40.15" customHeight="1">
      <c r="A65" s="5">
        <v>14</v>
      </c>
      <c r="B65" s="5" t="s">
        <v>210</v>
      </c>
      <c r="C65" s="5" t="s">
        <v>632</v>
      </c>
      <c r="D65" s="5" t="s">
        <v>95</v>
      </c>
      <c r="E65" s="5" t="s">
        <v>33</v>
      </c>
      <c r="F65" s="5" t="s">
        <v>188</v>
      </c>
      <c r="G65" s="5"/>
      <c r="H65" s="5" t="s">
        <v>680</v>
      </c>
      <c r="I65" s="5" t="s">
        <v>97</v>
      </c>
      <c r="J65" s="5" t="s">
        <v>98</v>
      </c>
      <c r="K65" s="5" t="s">
        <v>143</v>
      </c>
      <c r="L65" s="5" t="s">
        <v>161</v>
      </c>
      <c r="M65" s="5" t="s">
        <v>200</v>
      </c>
      <c r="N65" s="5" t="s">
        <v>193</v>
      </c>
      <c r="O65" s="5" t="s">
        <v>270</v>
      </c>
      <c r="P65" s="5" t="s">
        <v>271</v>
      </c>
      <c r="Q65" s="5" t="s">
        <v>621</v>
      </c>
      <c r="R65" s="5" t="s">
        <v>145</v>
      </c>
      <c r="S65" s="5" t="s">
        <v>146</v>
      </c>
      <c r="T65" s="5" t="s">
        <v>123</v>
      </c>
      <c r="U65" s="5" t="s">
        <v>148</v>
      </c>
      <c r="V65" s="5" t="s">
        <v>151</v>
      </c>
      <c r="W65" s="5" t="s">
        <v>186</v>
      </c>
      <c r="X65" s="5" t="s">
        <v>44</v>
      </c>
      <c r="Y65" s="10">
        <v>42</v>
      </c>
      <c r="Z65" s="10">
        <v>130</v>
      </c>
      <c r="AA65" s="10">
        <v>5460</v>
      </c>
      <c r="AB65" s="10">
        <f t="shared" si="0"/>
        <v>50</v>
      </c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>
        <v>10</v>
      </c>
      <c r="AX65" s="6">
        <v>11</v>
      </c>
      <c r="AY65" s="6">
        <v>8</v>
      </c>
      <c r="AZ65" s="6">
        <v>7</v>
      </c>
      <c r="BA65" s="6">
        <v>2</v>
      </c>
      <c r="BB65" s="6">
        <v>3</v>
      </c>
      <c r="BC65" s="6">
        <v>1</v>
      </c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4">
        <v>42</v>
      </c>
    </row>
    <row r="66" spans="1:103" ht="40.15" customHeight="1">
      <c r="A66" s="5">
        <v>14</v>
      </c>
      <c r="B66" s="5" t="s">
        <v>210</v>
      </c>
      <c r="C66" s="5" t="s">
        <v>632</v>
      </c>
      <c r="D66" s="5" t="s">
        <v>95</v>
      </c>
      <c r="E66" s="5" t="s">
        <v>45</v>
      </c>
      <c r="F66" s="5" t="s">
        <v>164</v>
      </c>
      <c r="G66" s="5"/>
      <c r="H66" s="5" t="s">
        <v>687</v>
      </c>
      <c r="I66" s="5" t="s">
        <v>97</v>
      </c>
      <c r="J66" s="5" t="s">
        <v>98</v>
      </c>
      <c r="K66" s="5" t="s">
        <v>97</v>
      </c>
      <c r="L66" s="5" t="s">
        <v>25</v>
      </c>
      <c r="M66" s="5" t="s">
        <v>149</v>
      </c>
      <c r="N66" s="5" t="s">
        <v>99</v>
      </c>
      <c r="O66" s="5" t="s">
        <v>689</v>
      </c>
      <c r="P66" s="5" t="s">
        <v>690</v>
      </c>
      <c r="Q66" s="5" t="s">
        <v>688</v>
      </c>
      <c r="R66" s="5" t="s">
        <v>121</v>
      </c>
      <c r="S66" s="5" t="s">
        <v>122</v>
      </c>
      <c r="T66" s="5" t="s">
        <v>123</v>
      </c>
      <c r="U66" s="5" t="s">
        <v>165</v>
      </c>
      <c r="V66" s="5" t="s">
        <v>166</v>
      </c>
      <c r="W66" s="5" t="s">
        <v>97</v>
      </c>
      <c r="X66" s="5" t="s">
        <v>114</v>
      </c>
      <c r="Y66" s="10">
        <v>32</v>
      </c>
      <c r="Z66" s="10">
        <v>80</v>
      </c>
      <c r="AA66" s="10">
        <v>2560</v>
      </c>
      <c r="AB66" s="10">
        <f t="shared" si="0"/>
        <v>30.769230769230766</v>
      </c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>
        <v>5</v>
      </c>
      <c r="BW66" s="6">
        <v>5</v>
      </c>
      <c r="BX66" s="6">
        <v>5</v>
      </c>
      <c r="BY66" s="6">
        <v>7</v>
      </c>
      <c r="BZ66" s="6">
        <v>10</v>
      </c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4">
        <v>32</v>
      </c>
    </row>
    <row r="67" spans="1:103" ht="40.15" customHeight="1">
      <c r="A67" s="5">
        <v>14</v>
      </c>
      <c r="B67" s="5" t="s">
        <v>210</v>
      </c>
      <c r="C67" s="5" t="s">
        <v>632</v>
      </c>
      <c r="D67" s="5" t="s">
        <v>95</v>
      </c>
      <c r="E67" s="5" t="s">
        <v>45</v>
      </c>
      <c r="F67" s="5" t="s">
        <v>164</v>
      </c>
      <c r="G67" s="5"/>
      <c r="H67" s="5" t="s">
        <v>691</v>
      </c>
      <c r="I67" s="5" t="s">
        <v>97</v>
      </c>
      <c r="J67" s="5" t="s">
        <v>98</v>
      </c>
      <c r="K67" s="5" t="s">
        <v>143</v>
      </c>
      <c r="L67" s="5" t="s">
        <v>161</v>
      </c>
      <c r="M67" s="5" t="s">
        <v>149</v>
      </c>
      <c r="N67" s="5" t="s">
        <v>555</v>
      </c>
      <c r="O67" s="5" t="s">
        <v>684</v>
      </c>
      <c r="P67" s="5" t="s">
        <v>685</v>
      </c>
      <c r="Q67" s="5" t="s">
        <v>692</v>
      </c>
      <c r="R67" s="5" t="s">
        <v>121</v>
      </c>
      <c r="S67" s="5" t="s">
        <v>122</v>
      </c>
      <c r="T67" s="5" t="s">
        <v>123</v>
      </c>
      <c r="U67" s="5" t="s">
        <v>165</v>
      </c>
      <c r="V67" s="5" t="s">
        <v>229</v>
      </c>
      <c r="W67" s="5" t="s">
        <v>97</v>
      </c>
      <c r="X67" s="5" t="s">
        <v>114</v>
      </c>
      <c r="Y67" s="10">
        <v>54</v>
      </c>
      <c r="Z67" s="10">
        <v>110</v>
      </c>
      <c r="AA67" s="10">
        <v>5940</v>
      </c>
      <c r="AB67" s="10">
        <f t="shared" si="0"/>
        <v>42.307692307692307</v>
      </c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>
        <v>18</v>
      </c>
      <c r="BW67" s="6">
        <v>11</v>
      </c>
      <c r="BX67" s="6">
        <v>12</v>
      </c>
      <c r="BY67" s="6">
        <v>7</v>
      </c>
      <c r="BZ67" s="6">
        <v>6</v>
      </c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4">
        <v>54</v>
      </c>
    </row>
    <row r="68" spans="1:103" ht="40.15" customHeight="1">
      <c r="A68" s="5">
        <v>14</v>
      </c>
      <c r="B68" s="5" t="s">
        <v>210</v>
      </c>
      <c r="C68" s="5" t="s">
        <v>632</v>
      </c>
      <c r="D68" s="5" t="s">
        <v>95</v>
      </c>
      <c r="E68" s="5" t="s">
        <v>131</v>
      </c>
      <c r="F68" s="5" t="s">
        <v>132</v>
      </c>
      <c r="G68" s="5"/>
      <c r="H68" s="5" t="s">
        <v>695</v>
      </c>
      <c r="I68" s="5" t="s">
        <v>97</v>
      </c>
      <c r="J68" s="5" t="s">
        <v>98</v>
      </c>
      <c r="K68" s="5" t="s">
        <v>97</v>
      </c>
      <c r="L68" s="5" t="s">
        <v>25</v>
      </c>
      <c r="M68" s="5" t="s">
        <v>252</v>
      </c>
      <c r="N68" s="5" t="s">
        <v>99</v>
      </c>
      <c r="O68" s="5" t="s">
        <v>270</v>
      </c>
      <c r="P68" s="5" t="s">
        <v>271</v>
      </c>
      <c r="Q68" s="5" t="s">
        <v>696</v>
      </c>
      <c r="R68" s="5" t="s">
        <v>190</v>
      </c>
      <c r="S68" s="5" t="s">
        <v>191</v>
      </c>
      <c r="T68" s="5" t="s">
        <v>123</v>
      </c>
      <c r="U68" s="5" t="s">
        <v>256</v>
      </c>
      <c r="V68" s="5" t="s">
        <v>257</v>
      </c>
      <c r="W68" s="5" t="s">
        <v>97</v>
      </c>
      <c r="X68" s="5" t="s">
        <v>114</v>
      </c>
      <c r="Y68" s="10">
        <v>34</v>
      </c>
      <c r="Z68" s="10">
        <v>19.524999999999999</v>
      </c>
      <c r="AA68" s="10">
        <v>663.84999999999991</v>
      </c>
      <c r="AB68" s="10">
        <f t="shared" ref="AB68:AB131" si="1">Z68/2.6</f>
        <v>7.5096153846153841</v>
      </c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>
        <v>10</v>
      </c>
      <c r="BW68" s="6">
        <v>13</v>
      </c>
      <c r="BX68" s="6">
        <v>4</v>
      </c>
      <c r="BY68" s="6">
        <v>4</v>
      </c>
      <c r="BZ68" s="6">
        <v>3</v>
      </c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4">
        <v>34</v>
      </c>
    </row>
    <row r="69" spans="1:103" ht="40.15" customHeight="1">
      <c r="A69" s="5">
        <v>14</v>
      </c>
      <c r="B69" s="5" t="s">
        <v>210</v>
      </c>
      <c r="C69" s="5" t="s">
        <v>632</v>
      </c>
      <c r="D69" s="5" t="s">
        <v>95</v>
      </c>
      <c r="E69" s="5" t="s">
        <v>131</v>
      </c>
      <c r="F69" s="5" t="s">
        <v>132</v>
      </c>
      <c r="G69" s="5"/>
      <c r="H69" s="5" t="s">
        <v>695</v>
      </c>
      <c r="I69" s="5" t="s">
        <v>97</v>
      </c>
      <c r="J69" s="5" t="s">
        <v>98</v>
      </c>
      <c r="K69" s="5" t="s">
        <v>97</v>
      </c>
      <c r="L69" s="5" t="s">
        <v>25</v>
      </c>
      <c r="M69" s="5" t="s">
        <v>252</v>
      </c>
      <c r="N69" s="5" t="s">
        <v>99</v>
      </c>
      <c r="O69" s="5" t="s">
        <v>676</v>
      </c>
      <c r="P69" s="5" t="s">
        <v>677</v>
      </c>
      <c r="Q69" s="5" t="s">
        <v>696</v>
      </c>
      <c r="R69" s="5" t="s">
        <v>190</v>
      </c>
      <c r="S69" s="5" t="s">
        <v>191</v>
      </c>
      <c r="T69" s="5" t="s">
        <v>123</v>
      </c>
      <c r="U69" s="5" t="s">
        <v>256</v>
      </c>
      <c r="V69" s="5" t="s">
        <v>257</v>
      </c>
      <c r="W69" s="5" t="s">
        <v>97</v>
      </c>
      <c r="X69" s="5" t="s">
        <v>114</v>
      </c>
      <c r="Y69" s="10">
        <v>68</v>
      </c>
      <c r="Z69" s="10">
        <v>19.524999999999999</v>
      </c>
      <c r="AA69" s="10">
        <v>1327.6999999999998</v>
      </c>
      <c r="AB69" s="10">
        <f t="shared" si="1"/>
        <v>7.5096153846153841</v>
      </c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>
        <v>14</v>
      </c>
      <c r="BW69" s="6">
        <v>17</v>
      </c>
      <c r="BX69" s="6">
        <v>15</v>
      </c>
      <c r="BY69" s="6">
        <v>14</v>
      </c>
      <c r="BZ69" s="6">
        <v>8</v>
      </c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4">
        <v>68</v>
      </c>
    </row>
    <row r="70" spans="1:103" ht="40.15" customHeight="1">
      <c r="A70" s="5">
        <v>15</v>
      </c>
      <c r="B70" s="5" t="s">
        <v>104</v>
      </c>
      <c r="C70" s="5" t="s">
        <v>632</v>
      </c>
      <c r="D70" s="5" t="s">
        <v>95</v>
      </c>
      <c r="E70" s="5" t="s">
        <v>337</v>
      </c>
      <c r="F70" s="5" t="s">
        <v>338</v>
      </c>
      <c r="G70" s="5"/>
      <c r="H70" s="5" t="s">
        <v>703</v>
      </c>
      <c r="I70" s="5" t="s">
        <v>97</v>
      </c>
      <c r="J70" s="5" t="s">
        <v>98</v>
      </c>
      <c r="K70" s="5" t="s">
        <v>97</v>
      </c>
      <c r="L70" s="5" t="s">
        <v>25</v>
      </c>
      <c r="M70" s="5" t="s">
        <v>382</v>
      </c>
      <c r="N70" s="5" t="s">
        <v>99</v>
      </c>
      <c r="O70" s="5" t="s">
        <v>701</v>
      </c>
      <c r="P70" s="5" t="s">
        <v>702</v>
      </c>
      <c r="Q70" s="5" t="s">
        <v>704</v>
      </c>
      <c r="R70" s="5" t="s">
        <v>156</v>
      </c>
      <c r="S70" s="5" t="s">
        <v>157</v>
      </c>
      <c r="T70" s="5" t="s">
        <v>394</v>
      </c>
      <c r="U70" s="5" t="s">
        <v>173</v>
      </c>
      <c r="V70" s="5" t="s">
        <v>535</v>
      </c>
      <c r="W70" s="5" t="s">
        <v>97</v>
      </c>
      <c r="X70" s="5" t="s">
        <v>114</v>
      </c>
      <c r="Y70" s="10">
        <v>42</v>
      </c>
      <c r="Z70" s="10">
        <v>154</v>
      </c>
      <c r="AA70" s="10">
        <v>6468</v>
      </c>
      <c r="AB70" s="10">
        <f t="shared" si="1"/>
        <v>59.230769230769226</v>
      </c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>
        <v>4</v>
      </c>
      <c r="BW70" s="6">
        <v>13</v>
      </c>
      <c r="BX70" s="6">
        <v>14</v>
      </c>
      <c r="BY70" s="6">
        <v>11</v>
      </c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4">
        <v>42</v>
      </c>
    </row>
    <row r="71" spans="1:103" ht="40.15" customHeight="1">
      <c r="A71" s="5">
        <v>16</v>
      </c>
      <c r="B71" s="5" t="s">
        <v>307</v>
      </c>
      <c r="C71" s="5" t="s">
        <v>632</v>
      </c>
      <c r="D71" s="5" t="s">
        <v>95</v>
      </c>
      <c r="E71" s="5" t="s">
        <v>119</v>
      </c>
      <c r="F71" s="5" t="s">
        <v>120</v>
      </c>
      <c r="G71" s="5"/>
      <c r="H71" s="5" t="s">
        <v>707</v>
      </c>
      <c r="I71" s="5" t="s">
        <v>97</v>
      </c>
      <c r="J71" s="5" t="s">
        <v>98</v>
      </c>
      <c r="K71" s="5" t="s">
        <v>143</v>
      </c>
      <c r="L71" s="5" t="s">
        <v>161</v>
      </c>
      <c r="M71" s="5" t="s">
        <v>255</v>
      </c>
      <c r="N71" s="5" t="s">
        <v>396</v>
      </c>
      <c r="O71" s="5" t="s">
        <v>705</v>
      </c>
      <c r="P71" s="5" t="s">
        <v>706</v>
      </c>
      <c r="Q71" s="5" t="s">
        <v>708</v>
      </c>
      <c r="R71" s="5" t="s">
        <v>102</v>
      </c>
      <c r="S71" s="5" t="s">
        <v>103</v>
      </c>
      <c r="T71" s="5" t="s">
        <v>214</v>
      </c>
      <c r="U71" s="5" t="s">
        <v>218</v>
      </c>
      <c r="V71" s="5" t="s">
        <v>254</v>
      </c>
      <c r="W71" s="5" t="s">
        <v>97</v>
      </c>
      <c r="X71" s="5" t="s">
        <v>114</v>
      </c>
      <c r="Y71" s="10">
        <v>103</v>
      </c>
      <c r="Z71" s="10">
        <v>70</v>
      </c>
      <c r="AA71" s="10">
        <v>7210</v>
      </c>
      <c r="AB71" s="10">
        <f t="shared" si="1"/>
        <v>26.923076923076923</v>
      </c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>
        <v>24</v>
      </c>
      <c r="BW71" s="6">
        <v>27</v>
      </c>
      <c r="BX71" s="6">
        <v>17</v>
      </c>
      <c r="BY71" s="6">
        <v>34</v>
      </c>
      <c r="BZ71" s="6">
        <v>1</v>
      </c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4">
        <v>103</v>
      </c>
    </row>
    <row r="72" spans="1:103" ht="40.15" customHeight="1">
      <c r="A72" s="5">
        <v>24</v>
      </c>
      <c r="B72" s="5" t="s">
        <v>399</v>
      </c>
      <c r="C72" s="5" t="s">
        <v>632</v>
      </c>
      <c r="D72" s="5" t="s">
        <v>66</v>
      </c>
      <c r="E72" s="5" t="s">
        <v>136</v>
      </c>
      <c r="F72" s="5" t="s">
        <v>137</v>
      </c>
      <c r="G72" s="5"/>
      <c r="H72" s="5" t="s">
        <v>709</v>
      </c>
      <c r="I72" s="5" t="s">
        <v>97</v>
      </c>
      <c r="J72" s="5" t="s">
        <v>98</v>
      </c>
      <c r="K72" s="5" t="s">
        <v>99</v>
      </c>
      <c r="L72" s="5" t="s">
        <v>25</v>
      </c>
      <c r="M72" s="5" t="s">
        <v>138</v>
      </c>
      <c r="N72" s="5" t="s">
        <v>99</v>
      </c>
      <c r="O72" s="5" t="s">
        <v>100</v>
      </c>
      <c r="P72" s="5" t="s">
        <v>101</v>
      </c>
      <c r="Q72" s="5" t="s">
        <v>710</v>
      </c>
      <c r="R72" s="5" t="s">
        <v>156</v>
      </c>
      <c r="S72" s="5" t="s">
        <v>157</v>
      </c>
      <c r="T72" s="5" t="s">
        <v>624</v>
      </c>
      <c r="U72" s="5" t="s">
        <v>137</v>
      </c>
      <c r="V72" s="5" t="s">
        <v>140</v>
      </c>
      <c r="W72" s="5" t="s">
        <v>97</v>
      </c>
      <c r="X72" s="5" t="s">
        <v>114</v>
      </c>
      <c r="Y72" s="10">
        <v>32</v>
      </c>
      <c r="Z72" s="10">
        <v>65</v>
      </c>
      <c r="AA72" s="10">
        <v>2080</v>
      </c>
      <c r="AB72" s="10">
        <f t="shared" si="1"/>
        <v>25</v>
      </c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>
        <v>18</v>
      </c>
      <c r="BX72" s="6">
        <v>7</v>
      </c>
      <c r="BY72" s="6">
        <v>6</v>
      </c>
      <c r="BZ72" s="6">
        <v>1</v>
      </c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4">
        <v>32</v>
      </c>
    </row>
    <row r="73" spans="1:103" ht="40.15" customHeight="1">
      <c r="A73" s="5">
        <v>24</v>
      </c>
      <c r="B73" s="5" t="s">
        <v>399</v>
      </c>
      <c r="C73" s="5" t="s">
        <v>632</v>
      </c>
      <c r="D73" s="5" t="s">
        <v>66</v>
      </c>
      <c r="E73" s="5" t="s">
        <v>136</v>
      </c>
      <c r="F73" s="5" t="s">
        <v>137</v>
      </c>
      <c r="G73" s="5"/>
      <c r="H73" s="5" t="s">
        <v>709</v>
      </c>
      <c r="I73" s="5" t="s">
        <v>97</v>
      </c>
      <c r="J73" s="5" t="s">
        <v>98</v>
      </c>
      <c r="K73" s="5" t="s">
        <v>99</v>
      </c>
      <c r="L73" s="5" t="s">
        <v>25</v>
      </c>
      <c r="M73" s="5" t="s">
        <v>138</v>
      </c>
      <c r="N73" s="5" t="s">
        <v>99</v>
      </c>
      <c r="O73" s="5" t="s">
        <v>711</v>
      </c>
      <c r="P73" s="5" t="s">
        <v>712</v>
      </c>
      <c r="Q73" s="5" t="s">
        <v>710</v>
      </c>
      <c r="R73" s="5" t="s">
        <v>156</v>
      </c>
      <c r="S73" s="5" t="s">
        <v>157</v>
      </c>
      <c r="T73" s="5" t="s">
        <v>624</v>
      </c>
      <c r="U73" s="5" t="s">
        <v>137</v>
      </c>
      <c r="V73" s="5" t="s">
        <v>140</v>
      </c>
      <c r="W73" s="5" t="s">
        <v>97</v>
      </c>
      <c r="X73" s="5" t="s">
        <v>114</v>
      </c>
      <c r="Y73" s="10">
        <v>119</v>
      </c>
      <c r="Z73" s="10">
        <v>65</v>
      </c>
      <c r="AA73" s="10">
        <v>7735</v>
      </c>
      <c r="AB73" s="10">
        <f t="shared" si="1"/>
        <v>25</v>
      </c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>
        <v>32</v>
      </c>
      <c r="BX73" s="6">
        <v>36</v>
      </c>
      <c r="BY73" s="6">
        <v>34</v>
      </c>
      <c r="BZ73" s="6">
        <v>17</v>
      </c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4">
        <v>119</v>
      </c>
    </row>
    <row r="74" spans="1:103" ht="40.15" customHeight="1">
      <c r="A74" s="5">
        <v>24</v>
      </c>
      <c r="B74" s="5" t="s">
        <v>399</v>
      </c>
      <c r="C74" s="5" t="s">
        <v>632</v>
      </c>
      <c r="D74" s="5" t="s">
        <v>66</v>
      </c>
      <c r="E74" s="5" t="s">
        <v>136</v>
      </c>
      <c r="F74" s="5" t="s">
        <v>137</v>
      </c>
      <c r="G74" s="5"/>
      <c r="H74" s="5" t="s">
        <v>709</v>
      </c>
      <c r="I74" s="5" t="s">
        <v>97</v>
      </c>
      <c r="J74" s="5" t="s">
        <v>98</v>
      </c>
      <c r="K74" s="5" t="s">
        <v>99</v>
      </c>
      <c r="L74" s="5" t="s">
        <v>25</v>
      </c>
      <c r="M74" s="5" t="s">
        <v>138</v>
      </c>
      <c r="N74" s="5" t="s">
        <v>99</v>
      </c>
      <c r="O74" s="5" t="s">
        <v>623</v>
      </c>
      <c r="P74" s="5" t="s">
        <v>623</v>
      </c>
      <c r="Q74" s="5" t="s">
        <v>710</v>
      </c>
      <c r="R74" s="5" t="s">
        <v>156</v>
      </c>
      <c r="S74" s="5" t="s">
        <v>157</v>
      </c>
      <c r="T74" s="5" t="s">
        <v>624</v>
      </c>
      <c r="U74" s="5" t="s">
        <v>137</v>
      </c>
      <c r="V74" s="5" t="s">
        <v>140</v>
      </c>
      <c r="W74" s="5" t="s">
        <v>97</v>
      </c>
      <c r="X74" s="5" t="s">
        <v>114</v>
      </c>
      <c r="Y74" s="10">
        <v>77</v>
      </c>
      <c r="Z74" s="10">
        <v>65</v>
      </c>
      <c r="AA74" s="10">
        <v>5005</v>
      </c>
      <c r="AB74" s="10">
        <f t="shared" si="1"/>
        <v>25</v>
      </c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>
        <v>24</v>
      </c>
      <c r="BX74" s="6">
        <v>25</v>
      </c>
      <c r="BY74" s="6">
        <v>18</v>
      </c>
      <c r="BZ74" s="6">
        <v>10</v>
      </c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4">
        <v>77</v>
      </c>
    </row>
    <row r="75" spans="1:103" ht="40.15" customHeight="1">
      <c r="A75" s="5">
        <v>10</v>
      </c>
      <c r="B75" s="5" t="s">
        <v>118</v>
      </c>
      <c r="C75" s="5" t="s">
        <v>713</v>
      </c>
      <c r="D75" s="5" t="s">
        <v>66</v>
      </c>
      <c r="E75" s="5" t="s">
        <v>33</v>
      </c>
      <c r="F75" s="5" t="s">
        <v>188</v>
      </c>
      <c r="G75" s="5"/>
      <c r="H75" s="5" t="s">
        <v>714</v>
      </c>
      <c r="I75" s="5" t="s">
        <v>97</v>
      </c>
      <c r="J75" s="5" t="s">
        <v>98</v>
      </c>
      <c r="K75" s="5" t="s">
        <v>143</v>
      </c>
      <c r="L75" s="5" t="s">
        <v>161</v>
      </c>
      <c r="M75" s="5" t="s">
        <v>715</v>
      </c>
      <c r="N75" s="5" t="s">
        <v>403</v>
      </c>
      <c r="O75" s="5" t="s">
        <v>330</v>
      </c>
      <c r="P75" s="5" t="s">
        <v>331</v>
      </c>
      <c r="Q75" s="5" t="s">
        <v>716</v>
      </c>
      <c r="R75" s="5" t="s">
        <v>102</v>
      </c>
      <c r="S75" s="5" t="s">
        <v>103</v>
      </c>
      <c r="T75" s="5" t="s">
        <v>123</v>
      </c>
      <c r="U75" s="5" t="s">
        <v>148</v>
      </c>
      <c r="V75" s="5" t="s">
        <v>187</v>
      </c>
      <c r="W75" s="5" t="s">
        <v>26</v>
      </c>
      <c r="X75" s="5" t="s">
        <v>47</v>
      </c>
      <c r="Y75" s="10">
        <v>85</v>
      </c>
      <c r="Z75" s="10">
        <v>160</v>
      </c>
      <c r="AA75" s="10">
        <v>13600</v>
      </c>
      <c r="AB75" s="10">
        <f t="shared" si="1"/>
        <v>61.538461538461533</v>
      </c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>
        <v>15</v>
      </c>
      <c r="BC75" s="6">
        <v>19</v>
      </c>
      <c r="BD75" s="6">
        <v>16</v>
      </c>
      <c r="BE75" s="6">
        <v>21</v>
      </c>
      <c r="BF75" s="6">
        <v>7</v>
      </c>
      <c r="BG75" s="6">
        <v>7</v>
      </c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4">
        <v>85</v>
      </c>
    </row>
    <row r="76" spans="1:103" ht="40.15" customHeight="1">
      <c r="A76" s="5">
        <v>10</v>
      </c>
      <c r="B76" s="5" t="s">
        <v>118</v>
      </c>
      <c r="C76" s="5" t="s">
        <v>713</v>
      </c>
      <c r="D76" s="5" t="s">
        <v>95</v>
      </c>
      <c r="E76" s="5" t="s">
        <v>141</v>
      </c>
      <c r="F76" s="5" t="s">
        <v>142</v>
      </c>
      <c r="G76" s="5"/>
      <c r="H76" s="5" t="s">
        <v>717</v>
      </c>
      <c r="I76" s="5" t="s">
        <v>143</v>
      </c>
      <c r="J76" s="5" t="s">
        <v>6</v>
      </c>
      <c r="K76" s="5" t="s">
        <v>143</v>
      </c>
      <c r="L76" s="5" t="s">
        <v>161</v>
      </c>
      <c r="M76" s="5" t="s">
        <v>272</v>
      </c>
      <c r="N76" s="5" t="s">
        <v>718</v>
      </c>
      <c r="O76" s="5" t="s">
        <v>719</v>
      </c>
      <c r="P76" s="5" t="s">
        <v>720</v>
      </c>
      <c r="Q76" s="5" t="s">
        <v>277</v>
      </c>
      <c r="R76" s="5" t="s">
        <v>145</v>
      </c>
      <c r="S76" s="5" t="s">
        <v>146</v>
      </c>
      <c r="T76" s="5" t="s">
        <v>147</v>
      </c>
      <c r="U76" s="5" t="s">
        <v>148</v>
      </c>
      <c r="V76" s="5" t="s">
        <v>151</v>
      </c>
      <c r="W76" s="5" t="s">
        <v>186</v>
      </c>
      <c r="X76" s="5" t="s">
        <v>44</v>
      </c>
      <c r="Y76" s="10">
        <v>40</v>
      </c>
      <c r="Z76" s="10">
        <v>110</v>
      </c>
      <c r="AA76" s="10">
        <v>4400</v>
      </c>
      <c r="AB76" s="10">
        <f t="shared" si="1"/>
        <v>42.307692307692307</v>
      </c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>
        <v>26</v>
      </c>
      <c r="AX76" s="6">
        <v>14</v>
      </c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4">
        <v>40</v>
      </c>
    </row>
    <row r="77" spans="1:103" ht="40.15" customHeight="1">
      <c r="A77" s="5">
        <v>10</v>
      </c>
      <c r="B77" s="5" t="s">
        <v>118</v>
      </c>
      <c r="C77" s="5" t="s">
        <v>713</v>
      </c>
      <c r="D77" s="5" t="s">
        <v>95</v>
      </c>
      <c r="E77" s="5" t="s">
        <v>33</v>
      </c>
      <c r="F77" s="5" t="s">
        <v>188</v>
      </c>
      <c r="G77" s="5"/>
      <c r="H77" s="5" t="s">
        <v>721</v>
      </c>
      <c r="I77" s="5" t="s">
        <v>97</v>
      </c>
      <c r="J77" s="5" t="s">
        <v>98</v>
      </c>
      <c r="K77" s="5" t="s">
        <v>97</v>
      </c>
      <c r="L77" s="5" t="s">
        <v>25</v>
      </c>
      <c r="M77" s="5" t="s">
        <v>154</v>
      </c>
      <c r="N77" s="5" t="s">
        <v>99</v>
      </c>
      <c r="O77" s="5" t="s">
        <v>127</v>
      </c>
      <c r="P77" s="5" t="s">
        <v>128</v>
      </c>
      <c r="Q77" s="5" t="s">
        <v>722</v>
      </c>
      <c r="R77" s="5" t="s">
        <v>102</v>
      </c>
      <c r="S77" s="5" t="s">
        <v>103</v>
      </c>
      <c r="T77" s="5" t="s">
        <v>123</v>
      </c>
      <c r="U77" s="5" t="s">
        <v>148</v>
      </c>
      <c r="V77" s="5" t="s">
        <v>170</v>
      </c>
      <c r="W77" s="5" t="s">
        <v>97</v>
      </c>
      <c r="X77" s="5" t="s">
        <v>114</v>
      </c>
      <c r="Y77" s="10">
        <v>32</v>
      </c>
      <c r="Z77" s="10">
        <v>80</v>
      </c>
      <c r="AA77" s="10">
        <v>2560</v>
      </c>
      <c r="AB77" s="10">
        <f t="shared" si="1"/>
        <v>30.769230769230766</v>
      </c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>
        <v>9</v>
      </c>
      <c r="BW77" s="6">
        <v>11</v>
      </c>
      <c r="BX77" s="6">
        <v>9</v>
      </c>
      <c r="BY77" s="6">
        <v>1</v>
      </c>
      <c r="BZ77" s="6">
        <v>2</v>
      </c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4">
        <v>32</v>
      </c>
    </row>
    <row r="78" spans="1:103" ht="40.15" customHeight="1">
      <c r="A78" s="5">
        <v>10</v>
      </c>
      <c r="B78" s="5" t="s">
        <v>118</v>
      </c>
      <c r="C78" s="5" t="s">
        <v>713</v>
      </c>
      <c r="D78" s="5" t="s">
        <v>95</v>
      </c>
      <c r="E78" s="5" t="s">
        <v>33</v>
      </c>
      <c r="F78" s="5" t="s">
        <v>188</v>
      </c>
      <c r="G78" s="5"/>
      <c r="H78" s="5" t="s">
        <v>724</v>
      </c>
      <c r="I78" s="5" t="s">
        <v>97</v>
      </c>
      <c r="J78" s="5" t="s">
        <v>98</v>
      </c>
      <c r="K78" s="5" t="s">
        <v>97</v>
      </c>
      <c r="L78" s="5" t="s">
        <v>25</v>
      </c>
      <c r="M78" s="5" t="s">
        <v>260</v>
      </c>
      <c r="N78" s="5" t="s">
        <v>99</v>
      </c>
      <c r="O78" s="5" t="s">
        <v>597</v>
      </c>
      <c r="P78" s="5" t="s">
        <v>598</v>
      </c>
      <c r="Q78" s="5" t="s">
        <v>723</v>
      </c>
      <c r="R78" s="5" t="s">
        <v>102</v>
      </c>
      <c r="S78" s="5" t="s">
        <v>103</v>
      </c>
      <c r="T78" s="5" t="s">
        <v>123</v>
      </c>
      <c r="U78" s="5" t="s">
        <v>148</v>
      </c>
      <c r="V78" s="5" t="s">
        <v>187</v>
      </c>
      <c r="W78" s="5" t="s">
        <v>26</v>
      </c>
      <c r="X78" s="5" t="s">
        <v>47</v>
      </c>
      <c r="Y78" s="10">
        <v>43</v>
      </c>
      <c r="Z78" s="10">
        <v>130</v>
      </c>
      <c r="AA78" s="10">
        <v>5590</v>
      </c>
      <c r="AB78" s="10">
        <f t="shared" si="1"/>
        <v>50</v>
      </c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>
        <v>7</v>
      </c>
      <c r="AX78" s="6">
        <v>4</v>
      </c>
      <c r="AY78" s="6">
        <v>14</v>
      </c>
      <c r="AZ78" s="6">
        <v>15</v>
      </c>
      <c r="BA78" s="6">
        <v>3</v>
      </c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4">
        <v>43</v>
      </c>
    </row>
    <row r="79" spans="1:103" ht="40.15" customHeight="1">
      <c r="A79" s="5">
        <v>10</v>
      </c>
      <c r="B79" s="5" t="s">
        <v>118</v>
      </c>
      <c r="C79" s="5" t="s">
        <v>713</v>
      </c>
      <c r="D79" s="5" t="s">
        <v>95</v>
      </c>
      <c r="E79" s="5" t="s">
        <v>33</v>
      </c>
      <c r="F79" s="5" t="s">
        <v>188</v>
      </c>
      <c r="G79" s="5"/>
      <c r="H79" s="5" t="s">
        <v>726</v>
      </c>
      <c r="I79" s="5" t="s">
        <v>97</v>
      </c>
      <c r="J79" s="5" t="s">
        <v>98</v>
      </c>
      <c r="K79" s="5" t="s">
        <v>143</v>
      </c>
      <c r="L79" s="5" t="s">
        <v>161</v>
      </c>
      <c r="M79" s="5" t="s">
        <v>433</v>
      </c>
      <c r="N79" s="5" t="s">
        <v>396</v>
      </c>
      <c r="O79" s="5" t="s">
        <v>446</v>
      </c>
      <c r="P79" s="5" t="s">
        <v>447</v>
      </c>
      <c r="Q79" s="5" t="s">
        <v>727</v>
      </c>
      <c r="R79" s="5" t="s">
        <v>102</v>
      </c>
      <c r="S79" s="5" t="s">
        <v>103</v>
      </c>
      <c r="T79" s="5" t="s">
        <v>123</v>
      </c>
      <c r="U79" s="5" t="s">
        <v>148</v>
      </c>
      <c r="V79" s="5" t="s">
        <v>187</v>
      </c>
      <c r="W79" s="5" t="s">
        <v>97</v>
      </c>
      <c r="X79" s="5" t="s">
        <v>114</v>
      </c>
      <c r="Y79" s="10">
        <v>32</v>
      </c>
      <c r="Z79" s="10">
        <v>110</v>
      </c>
      <c r="AA79" s="10">
        <v>3520</v>
      </c>
      <c r="AB79" s="10">
        <f t="shared" si="1"/>
        <v>42.307692307692307</v>
      </c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>
        <v>6</v>
      </c>
      <c r="BW79" s="6">
        <v>11</v>
      </c>
      <c r="BX79" s="6">
        <v>7</v>
      </c>
      <c r="BY79" s="6">
        <v>4</v>
      </c>
      <c r="BZ79" s="6">
        <v>4</v>
      </c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4">
        <v>32</v>
      </c>
    </row>
    <row r="80" spans="1:103" ht="40.15" customHeight="1">
      <c r="A80" s="5">
        <v>10</v>
      </c>
      <c r="B80" s="5" t="s">
        <v>118</v>
      </c>
      <c r="C80" s="5" t="s">
        <v>713</v>
      </c>
      <c r="D80" s="5" t="s">
        <v>95</v>
      </c>
      <c r="E80" s="5" t="s">
        <v>33</v>
      </c>
      <c r="F80" s="5" t="s">
        <v>188</v>
      </c>
      <c r="G80" s="5"/>
      <c r="H80" s="5" t="s">
        <v>729</v>
      </c>
      <c r="I80" s="5" t="s">
        <v>97</v>
      </c>
      <c r="J80" s="5" t="s">
        <v>98</v>
      </c>
      <c r="K80" s="5" t="s">
        <v>97</v>
      </c>
      <c r="L80" s="5" t="s">
        <v>161</v>
      </c>
      <c r="M80" s="5" t="s">
        <v>419</v>
      </c>
      <c r="N80" s="5" t="s">
        <v>420</v>
      </c>
      <c r="O80" s="5" t="s">
        <v>730</v>
      </c>
      <c r="P80" s="5" t="s">
        <v>731</v>
      </c>
      <c r="Q80" s="5" t="s">
        <v>728</v>
      </c>
      <c r="R80" s="5" t="s">
        <v>145</v>
      </c>
      <c r="S80" s="5" t="s">
        <v>146</v>
      </c>
      <c r="T80" s="5" t="s">
        <v>123</v>
      </c>
      <c r="U80" s="5" t="s">
        <v>148</v>
      </c>
      <c r="V80" s="5" t="s">
        <v>258</v>
      </c>
      <c r="W80" s="5" t="s">
        <v>161</v>
      </c>
      <c r="X80" s="5" t="s">
        <v>46</v>
      </c>
      <c r="Y80" s="10">
        <v>47</v>
      </c>
      <c r="Z80" s="10">
        <v>99</v>
      </c>
      <c r="AA80" s="10">
        <v>4653</v>
      </c>
      <c r="AB80" s="10">
        <f t="shared" si="1"/>
        <v>38.076923076923073</v>
      </c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>
        <v>2</v>
      </c>
      <c r="AX80" s="6">
        <v>2</v>
      </c>
      <c r="AY80" s="6">
        <v>3</v>
      </c>
      <c r="AZ80" s="6">
        <v>13</v>
      </c>
      <c r="BA80" s="6">
        <v>6</v>
      </c>
      <c r="BB80" s="6">
        <v>5</v>
      </c>
      <c r="BC80" s="6">
        <v>6</v>
      </c>
      <c r="BD80" s="6">
        <v>10</v>
      </c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4">
        <v>47</v>
      </c>
    </row>
    <row r="81" spans="1:103" ht="40.15" customHeight="1">
      <c r="A81" s="5">
        <v>10</v>
      </c>
      <c r="B81" s="5" t="s">
        <v>118</v>
      </c>
      <c r="C81" s="5" t="s">
        <v>713</v>
      </c>
      <c r="D81" s="5" t="s">
        <v>95</v>
      </c>
      <c r="E81" s="5" t="s">
        <v>33</v>
      </c>
      <c r="F81" s="5" t="s">
        <v>188</v>
      </c>
      <c r="G81" s="5"/>
      <c r="H81" s="5" t="s">
        <v>732</v>
      </c>
      <c r="I81" s="5" t="s">
        <v>97</v>
      </c>
      <c r="J81" s="5" t="s">
        <v>98</v>
      </c>
      <c r="K81" s="5" t="s">
        <v>97</v>
      </c>
      <c r="L81" s="5" t="s">
        <v>25</v>
      </c>
      <c r="M81" s="5" t="s">
        <v>733</v>
      </c>
      <c r="N81" s="5" t="s">
        <v>99</v>
      </c>
      <c r="O81" s="5" t="s">
        <v>734</v>
      </c>
      <c r="P81" s="5" t="s">
        <v>735</v>
      </c>
      <c r="Q81" s="5" t="s">
        <v>736</v>
      </c>
      <c r="R81" s="5" t="s">
        <v>109</v>
      </c>
      <c r="S81" s="5" t="s">
        <v>110</v>
      </c>
      <c r="T81" s="5" t="s">
        <v>123</v>
      </c>
      <c r="U81" s="5" t="s">
        <v>148</v>
      </c>
      <c r="V81" s="5" t="s">
        <v>205</v>
      </c>
      <c r="W81" s="5" t="s">
        <v>97</v>
      </c>
      <c r="X81" s="5" t="s">
        <v>114</v>
      </c>
      <c r="Y81" s="10">
        <v>68</v>
      </c>
      <c r="Z81" s="10">
        <v>110</v>
      </c>
      <c r="AA81" s="10">
        <v>7480</v>
      </c>
      <c r="AB81" s="10">
        <f t="shared" si="1"/>
        <v>42.307692307692307</v>
      </c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>
        <v>19</v>
      </c>
      <c r="BW81" s="6">
        <v>32</v>
      </c>
      <c r="BX81" s="6">
        <v>9</v>
      </c>
      <c r="BY81" s="6">
        <v>8</v>
      </c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4">
        <v>68</v>
      </c>
    </row>
    <row r="82" spans="1:103" ht="40.15" customHeight="1">
      <c r="A82" s="5">
        <v>10</v>
      </c>
      <c r="B82" s="5" t="s">
        <v>118</v>
      </c>
      <c r="C82" s="5" t="s">
        <v>713</v>
      </c>
      <c r="D82" s="5" t="s">
        <v>95</v>
      </c>
      <c r="E82" s="5" t="s">
        <v>33</v>
      </c>
      <c r="F82" s="5" t="s">
        <v>188</v>
      </c>
      <c r="G82" s="5"/>
      <c r="H82" s="5" t="s">
        <v>737</v>
      </c>
      <c r="I82" s="5" t="s">
        <v>97</v>
      </c>
      <c r="J82" s="5" t="s">
        <v>98</v>
      </c>
      <c r="K82" s="5" t="s">
        <v>143</v>
      </c>
      <c r="L82" s="5" t="s">
        <v>161</v>
      </c>
      <c r="M82" s="5" t="s">
        <v>581</v>
      </c>
      <c r="N82" s="5" t="s">
        <v>396</v>
      </c>
      <c r="O82" s="5" t="s">
        <v>738</v>
      </c>
      <c r="P82" s="5" t="s">
        <v>739</v>
      </c>
      <c r="Q82" s="5" t="s">
        <v>740</v>
      </c>
      <c r="R82" s="5" t="s">
        <v>102</v>
      </c>
      <c r="S82" s="5" t="s">
        <v>103</v>
      </c>
      <c r="T82" s="5" t="s">
        <v>123</v>
      </c>
      <c r="U82" s="5" t="s">
        <v>148</v>
      </c>
      <c r="V82" s="5" t="s">
        <v>187</v>
      </c>
      <c r="W82" s="5" t="s">
        <v>97</v>
      </c>
      <c r="X82" s="5" t="s">
        <v>114</v>
      </c>
      <c r="Y82" s="10">
        <v>60</v>
      </c>
      <c r="Z82" s="10">
        <v>110</v>
      </c>
      <c r="AA82" s="10">
        <v>6600</v>
      </c>
      <c r="AB82" s="10">
        <f t="shared" si="1"/>
        <v>42.307692307692307</v>
      </c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>
        <v>5</v>
      </c>
      <c r="BW82" s="6">
        <v>16</v>
      </c>
      <c r="BX82" s="6">
        <v>21</v>
      </c>
      <c r="BY82" s="6">
        <v>11</v>
      </c>
      <c r="BZ82" s="6">
        <v>7</v>
      </c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4">
        <v>60</v>
      </c>
    </row>
    <row r="83" spans="1:103" ht="40.15" customHeight="1">
      <c r="A83" s="5">
        <v>10</v>
      </c>
      <c r="B83" s="5" t="s">
        <v>118</v>
      </c>
      <c r="C83" s="5" t="s">
        <v>713</v>
      </c>
      <c r="D83" s="5" t="s">
        <v>95</v>
      </c>
      <c r="E83" s="5" t="s">
        <v>36</v>
      </c>
      <c r="F83" s="5" t="s">
        <v>432</v>
      </c>
      <c r="G83" s="5"/>
      <c r="H83" s="5" t="s">
        <v>741</v>
      </c>
      <c r="I83" s="5" t="s">
        <v>97</v>
      </c>
      <c r="J83" s="5" t="s">
        <v>98</v>
      </c>
      <c r="K83" s="5" t="s">
        <v>143</v>
      </c>
      <c r="L83" s="5" t="s">
        <v>161</v>
      </c>
      <c r="M83" s="5" t="s">
        <v>742</v>
      </c>
      <c r="N83" s="5" t="s">
        <v>743</v>
      </c>
      <c r="O83" s="5" t="s">
        <v>744</v>
      </c>
      <c r="P83" s="5" t="s">
        <v>745</v>
      </c>
      <c r="Q83" s="5" t="s">
        <v>746</v>
      </c>
      <c r="R83" s="5" t="s">
        <v>247</v>
      </c>
      <c r="S83" s="5" t="s">
        <v>189</v>
      </c>
      <c r="T83" s="5" t="s">
        <v>123</v>
      </c>
      <c r="U83" s="5" t="s">
        <v>173</v>
      </c>
      <c r="V83" s="5" t="s">
        <v>434</v>
      </c>
      <c r="W83" s="5" t="s">
        <v>97</v>
      </c>
      <c r="X83" s="5" t="s">
        <v>114</v>
      </c>
      <c r="Y83" s="10">
        <v>30</v>
      </c>
      <c r="Z83" s="10">
        <v>190</v>
      </c>
      <c r="AA83" s="10">
        <v>5700</v>
      </c>
      <c r="AB83" s="10">
        <f t="shared" si="1"/>
        <v>73.07692307692308</v>
      </c>
      <c r="AC83" s="6"/>
      <c r="AD83" s="6"/>
      <c r="AE83" s="6"/>
      <c r="AF83" s="6"/>
      <c r="AG83" s="6"/>
      <c r="AH83" s="6"/>
      <c r="AI83" s="6">
        <v>1</v>
      </c>
      <c r="AJ83" s="6">
        <v>6</v>
      </c>
      <c r="AK83" s="6"/>
      <c r="AL83" s="6">
        <v>8</v>
      </c>
      <c r="AM83" s="6"/>
      <c r="AN83" s="6">
        <v>8</v>
      </c>
      <c r="AO83" s="6"/>
      <c r="AP83" s="6">
        <v>6</v>
      </c>
      <c r="AQ83" s="6">
        <v>1</v>
      </c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4">
        <v>30</v>
      </c>
    </row>
    <row r="84" spans="1:103" ht="40.15" customHeight="1">
      <c r="A84" s="5">
        <v>10</v>
      </c>
      <c r="B84" s="5" t="s">
        <v>118</v>
      </c>
      <c r="C84" s="5" t="s">
        <v>713</v>
      </c>
      <c r="D84" s="5" t="s">
        <v>95</v>
      </c>
      <c r="E84" s="5" t="s">
        <v>45</v>
      </c>
      <c r="F84" s="5" t="s">
        <v>164</v>
      </c>
      <c r="G84" s="5"/>
      <c r="H84" s="5" t="s">
        <v>747</v>
      </c>
      <c r="I84" s="5" t="s">
        <v>97</v>
      </c>
      <c r="J84" s="5" t="s">
        <v>98</v>
      </c>
      <c r="K84" s="5" t="s">
        <v>97</v>
      </c>
      <c r="L84" s="5" t="s">
        <v>25</v>
      </c>
      <c r="M84" s="5" t="s">
        <v>115</v>
      </c>
      <c r="N84" s="5" t="s">
        <v>99</v>
      </c>
      <c r="O84" s="5" t="s">
        <v>270</v>
      </c>
      <c r="P84" s="5" t="s">
        <v>271</v>
      </c>
      <c r="Q84" s="5" t="s">
        <v>748</v>
      </c>
      <c r="R84" s="5" t="s">
        <v>133</v>
      </c>
      <c r="S84" s="5" t="s">
        <v>134</v>
      </c>
      <c r="T84" s="5" t="s">
        <v>123</v>
      </c>
      <c r="U84" s="5" t="s">
        <v>165</v>
      </c>
      <c r="V84" s="5" t="s">
        <v>229</v>
      </c>
      <c r="W84" s="5" t="s">
        <v>97</v>
      </c>
      <c r="X84" s="5" t="s">
        <v>114</v>
      </c>
      <c r="Y84" s="10">
        <v>32</v>
      </c>
      <c r="Z84" s="10">
        <v>99</v>
      </c>
      <c r="AA84" s="10">
        <v>3168</v>
      </c>
      <c r="AB84" s="10">
        <f t="shared" si="1"/>
        <v>38.076923076923073</v>
      </c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>
        <v>4</v>
      </c>
      <c r="BW84" s="6">
        <v>9</v>
      </c>
      <c r="BX84" s="6">
        <v>11</v>
      </c>
      <c r="BY84" s="6">
        <v>8</v>
      </c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4">
        <v>32</v>
      </c>
    </row>
    <row r="85" spans="1:103" ht="40.15" customHeight="1">
      <c r="A85" s="5">
        <v>10</v>
      </c>
      <c r="B85" s="5" t="s">
        <v>118</v>
      </c>
      <c r="C85" s="5" t="s">
        <v>713</v>
      </c>
      <c r="D85" s="5" t="s">
        <v>95</v>
      </c>
      <c r="E85" s="5" t="s">
        <v>45</v>
      </c>
      <c r="F85" s="5" t="s">
        <v>164</v>
      </c>
      <c r="G85" s="5"/>
      <c r="H85" s="5" t="s">
        <v>666</v>
      </c>
      <c r="I85" s="5" t="s">
        <v>97</v>
      </c>
      <c r="J85" s="5" t="s">
        <v>98</v>
      </c>
      <c r="K85" s="5" t="s">
        <v>143</v>
      </c>
      <c r="L85" s="5" t="s">
        <v>161</v>
      </c>
      <c r="M85" s="5" t="s">
        <v>351</v>
      </c>
      <c r="N85" s="5" t="s">
        <v>352</v>
      </c>
      <c r="O85" s="5" t="s">
        <v>744</v>
      </c>
      <c r="P85" s="5" t="s">
        <v>745</v>
      </c>
      <c r="Q85" s="5" t="s">
        <v>667</v>
      </c>
      <c r="R85" s="5" t="s">
        <v>109</v>
      </c>
      <c r="S85" s="5" t="s">
        <v>110</v>
      </c>
      <c r="T85" s="5" t="s">
        <v>123</v>
      </c>
      <c r="U85" s="5" t="s">
        <v>165</v>
      </c>
      <c r="V85" s="5" t="s">
        <v>665</v>
      </c>
      <c r="W85" s="5" t="s">
        <v>97</v>
      </c>
      <c r="X85" s="5" t="s">
        <v>114</v>
      </c>
      <c r="Y85" s="10">
        <v>66</v>
      </c>
      <c r="Z85" s="10">
        <v>90</v>
      </c>
      <c r="AA85" s="10">
        <v>5940</v>
      </c>
      <c r="AB85" s="10">
        <f t="shared" si="1"/>
        <v>34.615384615384613</v>
      </c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>
        <v>21</v>
      </c>
      <c r="BW85" s="6">
        <v>26</v>
      </c>
      <c r="BX85" s="6">
        <v>10</v>
      </c>
      <c r="BY85" s="6">
        <v>9</v>
      </c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4">
        <v>66</v>
      </c>
    </row>
    <row r="86" spans="1:103" ht="40.15" customHeight="1">
      <c r="A86" s="5">
        <v>10</v>
      </c>
      <c r="B86" s="5" t="s">
        <v>118</v>
      </c>
      <c r="C86" s="5" t="s">
        <v>713</v>
      </c>
      <c r="D86" s="5" t="s">
        <v>95</v>
      </c>
      <c r="E86" s="5" t="s">
        <v>45</v>
      </c>
      <c r="F86" s="5" t="s">
        <v>164</v>
      </c>
      <c r="G86" s="5"/>
      <c r="H86" s="5" t="s">
        <v>752</v>
      </c>
      <c r="I86" s="5" t="s">
        <v>97</v>
      </c>
      <c r="J86" s="5" t="s">
        <v>98</v>
      </c>
      <c r="K86" s="5" t="s">
        <v>143</v>
      </c>
      <c r="L86" s="5" t="s">
        <v>161</v>
      </c>
      <c r="M86" s="5" t="s">
        <v>149</v>
      </c>
      <c r="N86" s="5" t="s">
        <v>300</v>
      </c>
      <c r="O86" s="5" t="s">
        <v>753</v>
      </c>
      <c r="P86" s="5" t="s">
        <v>754</v>
      </c>
      <c r="Q86" s="5" t="s">
        <v>249</v>
      </c>
      <c r="R86" s="5" t="s">
        <v>133</v>
      </c>
      <c r="S86" s="5" t="s">
        <v>134</v>
      </c>
      <c r="T86" s="5" t="s">
        <v>123</v>
      </c>
      <c r="U86" s="5" t="s">
        <v>165</v>
      </c>
      <c r="V86" s="5" t="s">
        <v>206</v>
      </c>
      <c r="W86" s="5" t="s">
        <v>97</v>
      </c>
      <c r="X86" s="5" t="s">
        <v>114</v>
      </c>
      <c r="Y86" s="10">
        <v>64</v>
      </c>
      <c r="Z86" s="10">
        <v>80</v>
      </c>
      <c r="AA86" s="10">
        <v>5120</v>
      </c>
      <c r="AB86" s="10">
        <f t="shared" si="1"/>
        <v>30.769230769230766</v>
      </c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>
        <v>14</v>
      </c>
      <c r="BW86" s="6">
        <v>30</v>
      </c>
      <c r="BX86" s="6">
        <v>8</v>
      </c>
      <c r="BY86" s="6">
        <v>6</v>
      </c>
      <c r="BZ86" s="6">
        <v>5</v>
      </c>
      <c r="CA86" s="6">
        <v>1</v>
      </c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4">
        <v>64</v>
      </c>
    </row>
    <row r="87" spans="1:103" ht="40.15" customHeight="1">
      <c r="A87" s="5">
        <v>10</v>
      </c>
      <c r="B87" s="5" t="s">
        <v>118</v>
      </c>
      <c r="C87" s="5" t="s">
        <v>713</v>
      </c>
      <c r="D87" s="5" t="s">
        <v>95</v>
      </c>
      <c r="E87" s="5" t="s">
        <v>45</v>
      </c>
      <c r="F87" s="5" t="s">
        <v>164</v>
      </c>
      <c r="G87" s="5"/>
      <c r="H87" s="5" t="s">
        <v>755</v>
      </c>
      <c r="I87" s="5" t="s">
        <v>97</v>
      </c>
      <c r="J87" s="5" t="s">
        <v>98</v>
      </c>
      <c r="K87" s="5" t="s">
        <v>143</v>
      </c>
      <c r="L87" s="5" t="s">
        <v>161</v>
      </c>
      <c r="M87" s="5" t="s">
        <v>149</v>
      </c>
      <c r="N87" s="5" t="s">
        <v>300</v>
      </c>
      <c r="O87" s="5" t="s">
        <v>749</v>
      </c>
      <c r="P87" s="5" t="s">
        <v>750</v>
      </c>
      <c r="Q87" s="5" t="s">
        <v>756</v>
      </c>
      <c r="R87" s="5" t="s">
        <v>133</v>
      </c>
      <c r="S87" s="5" t="s">
        <v>134</v>
      </c>
      <c r="T87" s="5" t="s">
        <v>123</v>
      </c>
      <c r="U87" s="5" t="s">
        <v>165</v>
      </c>
      <c r="V87" s="5" t="s">
        <v>229</v>
      </c>
      <c r="W87" s="5" t="s">
        <v>97</v>
      </c>
      <c r="X87" s="5" t="s">
        <v>114</v>
      </c>
      <c r="Y87" s="10">
        <v>34</v>
      </c>
      <c r="Z87" s="10">
        <v>110</v>
      </c>
      <c r="AA87" s="10">
        <v>3740</v>
      </c>
      <c r="AB87" s="10">
        <f t="shared" si="1"/>
        <v>42.307692307692307</v>
      </c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>
        <v>11</v>
      </c>
      <c r="BW87" s="6">
        <v>10</v>
      </c>
      <c r="BX87" s="6">
        <v>10</v>
      </c>
      <c r="BY87" s="6">
        <v>3</v>
      </c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4">
        <v>34</v>
      </c>
    </row>
    <row r="88" spans="1:103" ht="40.15" customHeight="1">
      <c r="A88" s="5">
        <v>10</v>
      </c>
      <c r="B88" s="5" t="s">
        <v>118</v>
      </c>
      <c r="C88" s="5" t="s">
        <v>713</v>
      </c>
      <c r="D88" s="5" t="s">
        <v>95</v>
      </c>
      <c r="E88" s="5" t="s">
        <v>45</v>
      </c>
      <c r="F88" s="5" t="s">
        <v>164</v>
      </c>
      <c r="G88" s="5"/>
      <c r="H88" s="5" t="s">
        <v>758</v>
      </c>
      <c r="I88" s="5" t="s">
        <v>97</v>
      </c>
      <c r="J88" s="5" t="s">
        <v>98</v>
      </c>
      <c r="K88" s="5" t="s">
        <v>143</v>
      </c>
      <c r="L88" s="5" t="s">
        <v>161</v>
      </c>
      <c r="M88" s="5" t="s">
        <v>448</v>
      </c>
      <c r="N88" s="5" t="s">
        <v>449</v>
      </c>
      <c r="O88" s="5" t="s">
        <v>759</v>
      </c>
      <c r="P88" s="5" t="s">
        <v>760</v>
      </c>
      <c r="Q88" s="5" t="s">
        <v>757</v>
      </c>
      <c r="R88" s="5" t="s">
        <v>102</v>
      </c>
      <c r="S88" s="5" t="s">
        <v>103</v>
      </c>
      <c r="T88" s="5" t="s">
        <v>123</v>
      </c>
      <c r="U88" s="5" t="s">
        <v>165</v>
      </c>
      <c r="V88" s="5" t="s">
        <v>229</v>
      </c>
      <c r="W88" s="5" t="s">
        <v>97</v>
      </c>
      <c r="X88" s="5" t="s">
        <v>114</v>
      </c>
      <c r="Y88" s="10">
        <v>36</v>
      </c>
      <c r="Z88" s="10">
        <v>99</v>
      </c>
      <c r="AA88" s="10">
        <v>3564</v>
      </c>
      <c r="AB88" s="10">
        <f t="shared" si="1"/>
        <v>38.076923076923073</v>
      </c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>
        <v>6</v>
      </c>
      <c r="BW88" s="6">
        <v>16</v>
      </c>
      <c r="BX88" s="6">
        <v>6</v>
      </c>
      <c r="BY88" s="6">
        <v>8</v>
      </c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4">
        <v>36</v>
      </c>
    </row>
    <row r="89" spans="1:103" ht="40.15" customHeight="1">
      <c r="A89" s="5">
        <v>10</v>
      </c>
      <c r="B89" s="5" t="s">
        <v>118</v>
      </c>
      <c r="C89" s="5" t="s">
        <v>713</v>
      </c>
      <c r="D89" s="5" t="s">
        <v>95</v>
      </c>
      <c r="E89" s="5" t="s">
        <v>45</v>
      </c>
      <c r="F89" s="5" t="s">
        <v>164</v>
      </c>
      <c r="G89" s="5"/>
      <c r="H89" s="5" t="s">
        <v>761</v>
      </c>
      <c r="I89" s="5" t="s">
        <v>97</v>
      </c>
      <c r="J89" s="5" t="s">
        <v>98</v>
      </c>
      <c r="K89" s="5" t="s">
        <v>143</v>
      </c>
      <c r="L89" s="5" t="s">
        <v>161</v>
      </c>
      <c r="M89" s="5" t="s">
        <v>149</v>
      </c>
      <c r="N89" s="5" t="s">
        <v>381</v>
      </c>
      <c r="O89" s="5" t="s">
        <v>227</v>
      </c>
      <c r="P89" s="5" t="s">
        <v>228</v>
      </c>
      <c r="Q89" s="5" t="s">
        <v>762</v>
      </c>
      <c r="R89" s="5" t="s">
        <v>102</v>
      </c>
      <c r="S89" s="5" t="s">
        <v>103</v>
      </c>
      <c r="T89" s="5" t="s">
        <v>123</v>
      </c>
      <c r="U89" s="5" t="s">
        <v>165</v>
      </c>
      <c r="V89" s="5" t="s">
        <v>233</v>
      </c>
      <c r="W89" s="5" t="s">
        <v>97</v>
      </c>
      <c r="X89" s="5" t="s">
        <v>114</v>
      </c>
      <c r="Y89" s="10">
        <v>60</v>
      </c>
      <c r="Z89" s="10">
        <v>70</v>
      </c>
      <c r="AA89" s="10">
        <v>4200</v>
      </c>
      <c r="AB89" s="10">
        <f t="shared" si="1"/>
        <v>26.923076923076923</v>
      </c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>
        <v>15</v>
      </c>
      <c r="BW89" s="6">
        <v>23</v>
      </c>
      <c r="BX89" s="6">
        <v>9</v>
      </c>
      <c r="BY89" s="6">
        <v>10</v>
      </c>
      <c r="BZ89" s="6">
        <v>3</v>
      </c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4">
        <v>60</v>
      </c>
    </row>
    <row r="90" spans="1:103" ht="40.15" customHeight="1">
      <c r="A90" s="5">
        <v>10</v>
      </c>
      <c r="B90" s="5" t="s">
        <v>118</v>
      </c>
      <c r="C90" s="5" t="s">
        <v>713</v>
      </c>
      <c r="D90" s="5" t="s">
        <v>95</v>
      </c>
      <c r="E90" s="5" t="s">
        <v>45</v>
      </c>
      <c r="F90" s="5" t="s">
        <v>164</v>
      </c>
      <c r="G90" s="5"/>
      <c r="H90" s="5" t="s">
        <v>761</v>
      </c>
      <c r="I90" s="5" t="s">
        <v>97</v>
      </c>
      <c r="J90" s="5" t="s">
        <v>98</v>
      </c>
      <c r="K90" s="5" t="s">
        <v>143</v>
      </c>
      <c r="L90" s="5" t="s">
        <v>161</v>
      </c>
      <c r="M90" s="5" t="s">
        <v>149</v>
      </c>
      <c r="N90" s="5" t="s">
        <v>381</v>
      </c>
      <c r="O90" s="5" t="s">
        <v>127</v>
      </c>
      <c r="P90" s="5" t="s">
        <v>128</v>
      </c>
      <c r="Q90" s="5" t="s">
        <v>762</v>
      </c>
      <c r="R90" s="5" t="s">
        <v>102</v>
      </c>
      <c r="S90" s="5" t="s">
        <v>103</v>
      </c>
      <c r="T90" s="5" t="s">
        <v>123</v>
      </c>
      <c r="U90" s="5" t="s">
        <v>165</v>
      </c>
      <c r="V90" s="5" t="s">
        <v>233</v>
      </c>
      <c r="W90" s="5" t="s">
        <v>97</v>
      </c>
      <c r="X90" s="5" t="s">
        <v>114</v>
      </c>
      <c r="Y90" s="10">
        <v>33</v>
      </c>
      <c r="Z90" s="10">
        <v>70</v>
      </c>
      <c r="AA90" s="10">
        <v>2310</v>
      </c>
      <c r="AB90" s="10">
        <f t="shared" si="1"/>
        <v>26.923076923076923</v>
      </c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>
        <v>15</v>
      </c>
      <c r="BW90" s="6">
        <v>12</v>
      </c>
      <c r="BX90" s="6">
        <v>6</v>
      </c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4">
        <v>33</v>
      </c>
    </row>
    <row r="91" spans="1:103" ht="40.15" customHeight="1">
      <c r="A91" s="5">
        <v>10</v>
      </c>
      <c r="B91" s="5" t="s">
        <v>118</v>
      </c>
      <c r="C91" s="5" t="s">
        <v>713</v>
      </c>
      <c r="D91" s="5" t="s">
        <v>95</v>
      </c>
      <c r="E91" s="5" t="s">
        <v>119</v>
      </c>
      <c r="F91" s="5" t="s">
        <v>120</v>
      </c>
      <c r="G91" s="5"/>
      <c r="H91" s="5" t="s">
        <v>763</v>
      </c>
      <c r="I91" s="5" t="s">
        <v>97</v>
      </c>
      <c r="J91" s="5" t="s">
        <v>98</v>
      </c>
      <c r="K91" s="5" t="s">
        <v>143</v>
      </c>
      <c r="L91" s="5" t="s">
        <v>161</v>
      </c>
      <c r="M91" s="5" t="s">
        <v>211</v>
      </c>
      <c r="N91" s="5" t="s">
        <v>212</v>
      </c>
      <c r="O91" s="5" t="s">
        <v>127</v>
      </c>
      <c r="P91" s="5" t="s">
        <v>128</v>
      </c>
      <c r="Q91" s="5" t="s">
        <v>764</v>
      </c>
      <c r="R91" s="5" t="s">
        <v>96</v>
      </c>
      <c r="S91" s="5" t="s">
        <v>150</v>
      </c>
      <c r="T91" s="5" t="s">
        <v>123</v>
      </c>
      <c r="U91" s="5" t="s">
        <v>124</v>
      </c>
      <c r="V91" s="5" t="s">
        <v>208</v>
      </c>
      <c r="W91" s="5" t="s">
        <v>97</v>
      </c>
      <c r="X91" s="5" t="s">
        <v>114</v>
      </c>
      <c r="Y91" s="10">
        <v>30</v>
      </c>
      <c r="Z91" s="10">
        <v>45</v>
      </c>
      <c r="AA91" s="10">
        <v>1350</v>
      </c>
      <c r="AB91" s="10">
        <f t="shared" si="1"/>
        <v>17.307692307692307</v>
      </c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>
        <v>12</v>
      </c>
      <c r="BW91" s="6">
        <v>14</v>
      </c>
      <c r="BX91" s="6">
        <v>2</v>
      </c>
      <c r="BY91" s="6">
        <v>2</v>
      </c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4">
        <v>30</v>
      </c>
    </row>
    <row r="92" spans="1:103" ht="40.15" customHeight="1">
      <c r="A92" s="5">
        <v>10</v>
      </c>
      <c r="B92" s="5" t="s">
        <v>118</v>
      </c>
      <c r="C92" s="5" t="s">
        <v>713</v>
      </c>
      <c r="D92" s="5" t="s">
        <v>95</v>
      </c>
      <c r="E92" s="5" t="s">
        <v>171</v>
      </c>
      <c r="F92" s="5" t="s">
        <v>172</v>
      </c>
      <c r="G92" s="5"/>
      <c r="H92" s="5" t="s">
        <v>765</v>
      </c>
      <c r="I92" s="5" t="s">
        <v>97</v>
      </c>
      <c r="J92" s="5" t="s">
        <v>98</v>
      </c>
      <c r="K92" s="5" t="s">
        <v>143</v>
      </c>
      <c r="L92" s="5" t="s">
        <v>161</v>
      </c>
      <c r="M92" s="5" t="s">
        <v>149</v>
      </c>
      <c r="N92" s="5" t="s">
        <v>391</v>
      </c>
      <c r="O92" s="5" t="s">
        <v>749</v>
      </c>
      <c r="P92" s="5" t="s">
        <v>750</v>
      </c>
      <c r="Q92" s="5" t="s">
        <v>766</v>
      </c>
      <c r="R92" s="5" t="s">
        <v>102</v>
      </c>
      <c r="S92" s="5" t="s">
        <v>103</v>
      </c>
      <c r="T92" s="5" t="s">
        <v>123</v>
      </c>
      <c r="U92" s="5" t="s">
        <v>173</v>
      </c>
      <c r="V92" s="5" t="s">
        <v>380</v>
      </c>
      <c r="W92" s="5" t="s">
        <v>97</v>
      </c>
      <c r="X92" s="5" t="s">
        <v>114</v>
      </c>
      <c r="Y92" s="10">
        <v>48</v>
      </c>
      <c r="Z92" s="10">
        <v>180</v>
      </c>
      <c r="AA92" s="10">
        <v>8640</v>
      </c>
      <c r="AB92" s="10">
        <f t="shared" si="1"/>
        <v>69.230769230769226</v>
      </c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>
        <v>12</v>
      </c>
      <c r="BW92" s="6">
        <v>18</v>
      </c>
      <c r="BX92" s="6">
        <v>14</v>
      </c>
      <c r="BY92" s="6">
        <v>4</v>
      </c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4">
        <v>48</v>
      </c>
    </row>
    <row r="93" spans="1:103" ht="40.15" customHeight="1">
      <c r="A93" s="5">
        <v>10</v>
      </c>
      <c r="B93" s="5" t="s">
        <v>118</v>
      </c>
      <c r="C93" s="5" t="s">
        <v>713</v>
      </c>
      <c r="D93" s="5" t="s">
        <v>95</v>
      </c>
      <c r="E93" s="5" t="s">
        <v>171</v>
      </c>
      <c r="F93" s="5" t="s">
        <v>172</v>
      </c>
      <c r="G93" s="5"/>
      <c r="H93" s="5" t="s">
        <v>767</v>
      </c>
      <c r="I93" s="5" t="s">
        <v>97</v>
      </c>
      <c r="J93" s="5" t="s">
        <v>98</v>
      </c>
      <c r="K93" s="5" t="s">
        <v>97</v>
      </c>
      <c r="L93" s="5" t="s">
        <v>25</v>
      </c>
      <c r="M93" s="5" t="s">
        <v>230</v>
      </c>
      <c r="N93" s="5" t="s">
        <v>99</v>
      </c>
      <c r="O93" s="5" t="s">
        <v>442</v>
      </c>
      <c r="P93" s="5" t="s">
        <v>443</v>
      </c>
      <c r="Q93" s="5" t="s">
        <v>768</v>
      </c>
      <c r="R93" s="5" t="s">
        <v>102</v>
      </c>
      <c r="S93" s="5" t="s">
        <v>103</v>
      </c>
      <c r="T93" s="5" t="s">
        <v>123</v>
      </c>
      <c r="U93" s="5" t="s">
        <v>173</v>
      </c>
      <c r="V93" s="5" t="s">
        <v>174</v>
      </c>
      <c r="W93" s="5" t="s">
        <v>97</v>
      </c>
      <c r="X93" s="5" t="s">
        <v>114</v>
      </c>
      <c r="Y93" s="10">
        <v>31</v>
      </c>
      <c r="Z93" s="10">
        <v>110</v>
      </c>
      <c r="AA93" s="10">
        <v>3410</v>
      </c>
      <c r="AB93" s="10">
        <f t="shared" si="1"/>
        <v>42.307692307692307</v>
      </c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>
        <v>3</v>
      </c>
      <c r="BW93" s="6">
        <v>10</v>
      </c>
      <c r="BX93" s="6">
        <v>7</v>
      </c>
      <c r="BY93" s="6">
        <v>11</v>
      </c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4">
        <v>31</v>
      </c>
    </row>
    <row r="94" spans="1:103" ht="40.15" customHeight="1">
      <c r="A94" s="5">
        <v>14</v>
      </c>
      <c r="B94" s="5" t="s">
        <v>210</v>
      </c>
      <c r="C94" s="5" t="s">
        <v>713</v>
      </c>
      <c r="D94" s="5" t="s">
        <v>95</v>
      </c>
      <c r="E94" s="5" t="s">
        <v>141</v>
      </c>
      <c r="F94" s="5" t="s">
        <v>142</v>
      </c>
      <c r="G94" s="5"/>
      <c r="H94" s="5" t="s">
        <v>771</v>
      </c>
      <c r="I94" s="5" t="s">
        <v>143</v>
      </c>
      <c r="J94" s="5" t="s">
        <v>6</v>
      </c>
      <c r="K94" s="5" t="s">
        <v>97</v>
      </c>
      <c r="L94" s="5" t="s">
        <v>25</v>
      </c>
      <c r="M94" s="5" t="s">
        <v>267</v>
      </c>
      <c r="N94" s="5" t="s">
        <v>99</v>
      </c>
      <c r="O94" s="5" t="s">
        <v>772</v>
      </c>
      <c r="P94" s="5" t="s">
        <v>773</v>
      </c>
      <c r="Q94" s="5" t="s">
        <v>558</v>
      </c>
      <c r="R94" s="5" t="s">
        <v>121</v>
      </c>
      <c r="S94" s="5" t="s">
        <v>122</v>
      </c>
      <c r="T94" s="5" t="s">
        <v>147</v>
      </c>
      <c r="U94" s="5" t="s">
        <v>160</v>
      </c>
      <c r="V94" s="5" t="s">
        <v>151</v>
      </c>
      <c r="W94" s="5" t="s">
        <v>30</v>
      </c>
      <c r="X94" s="5" t="s">
        <v>51</v>
      </c>
      <c r="Y94" s="10">
        <v>55</v>
      </c>
      <c r="Z94" s="10">
        <v>160</v>
      </c>
      <c r="AA94" s="10">
        <v>8800</v>
      </c>
      <c r="AB94" s="10">
        <f t="shared" si="1"/>
        <v>61.538461538461533</v>
      </c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>
        <v>13</v>
      </c>
      <c r="AX94" s="6">
        <v>12</v>
      </c>
      <c r="AY94" s="6">
        <v>6</v>
      </c>
      <c r="AZ94" s="6">
        <v>10</v>
      </c>
      <c r="BA94" s="6">
        <v>4</v>
      </c>
      <c r="BB94" s="6">
        <v>3</v>
      </c>
      <c r="BC94" s="6">
        <v>5</v>
      </c>
      <c r="BD94" s="6">
        <v>2</v>
      </c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4">
        <v>55</v>
      </c>
    </row>
    <row r="95" spans="1:103" ht="40.15" customHeight="1">
      <c r="A95" s="5">
        <v>14</v>
      </c>
      <c r="B95" s="5" t="s">
        <v>210</v>
      </c>
      <c r="C95" s="5" t="s">
        <v>713</v>
      </c>
      <c r="D95" s="5" t="s">
        <v>95</v>
      </c>
      <c r="E95" s="5" t="s">
        <v>33</v>
      </c>
      <c r="F95" s="5" t="s">
        <v>188</v>
      </c>
      <c r="G95" s="5"/>
      <c r="H95" s="5" t="s">
        <v>774</v>
      </c>
      <c r="I95" s="5" t="s">
        <v>97</v>
      </c>
      <c r="J95" s="5" t="s">
        <v>98</v>
      </c>
      <c r="K95" s="5" t="s">
        <v>97</v>
      </c>
      <c r="L95" s="5" t="s">
        <v>25</v>
      </c>
      <c r="M95" s="5" t="s">
        <v>200</v>
      </c>
      <c r="N95" s="5" t="s">
        <v>193</v>
      </c>
      <c r="O95" s="5" t="s">
        <v>270</v>
      </c>
      <c r="P95" s="5" t="s">
        <v>271</v>
      </c>
      <c r="Q95" s="5" t="s">
        <v>775</v>
      </c>
      <c r="R95" s="5" t="s">
        <v>145</v>
      </c>
      <c r="S95" s="5" t="s">
        <v>146</v>
      </c>
      <c r="T95" s="5" t="s">
        <v>123</v>
      </c>
      <c r="U95" s="5" t="s">
        <v>148</v>
      </c>
      <c r="V95" s="5" t="s">
        <v>151</v>
      </c>
      <c r="W95" s="5" t="s">
        <v>97</v>
      </c>
      <c r="X95" s="5" t="s">
        <v>114</v>
      </c>
      <c r="Y95" s="10">
        <v>58</v>
      </c>
      <c r="Z95" s="10">
        <v>140</v>
      </c>
      <c r="AA95" s="10">
        <v>8120</v>
      </c>
      <c r="AB95" s="10">
        <f t="shared" si="1"/>
        <v>53.846153846153847</v>
      </c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>
        <v>23</v>
      </c>
      <c r="AX95" s="6">
        <v>14</v>
      </c>
      <c r="AY95" s="6">
        <v>16</v>
      </c>
      <c r="AZ95" s="6">
        <v>4</v>
      </c>
      <c r="BA95" s="6"/>
      <c r="BB95" s="6">
        <v>1</v>
      </c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4">
        <v>58</v>
      </c>
    </row>
    <row r="96" spans="1:103" ht="40.15" customHeight="1">
      <c r="A96" s="5">
        <v>14</v>
      </c>
      <c r="B96" s="5" t="s">
        <v>210</v>
      </c>
      <c r="C96" s="5" t="s">
        <v>713</v>
      </c>
      <c r="D96" s="5" t="s">
        <v>95</v>
      </c>
      <c r="E96" s="5" t="s">
        <v>33</v>
      </c>
      <c r="F96" s="5" t="s">
        <v>188</v>
      </c>
      <c r="G96" s="5"/>
      <c r="H96" s="5" t="s">
        <v>776</v>
      </c>
      <c r="I96" s="5" t="s">
        <v>97</v>
      </c>
      <c r="J96" s="5" t="s">
        <v>98</v>
      </c>
      <c r="K96" s="5" t="s">
        <v>143</v>
      </c>
      <c r="L96" s="5" t="s">
        <v>161</v>
      </c>
      <c r="M96" s="5" t="s">
        <v>200</v>
      </c>
      <c r="N96" s="5" t="s">
        <v>193</v>
      </c>
      <c r="O96" s="5" t="s">
        <v>777</v>
      </c>
      <c r="P96" s="5" t="s">
        <v>778</v>
      </c>
      <c r="Q96" s="5" t="s">
        <v>620</v>
      </c>
      <c r="R96" s="5" t="s">
        <v>145</v>
      </c>
      <c r="S96" s="5" t="s">
        <v>146</v>
      </c>
      <c r="T96" s="5" t="s">
        <v>123</v>
      </c>
      <c r="U96" s="5" t="s">
        <v>148</v>
      </c>
      <c r="V96" s="5" t="s">
        <v>258</v>
      </c>
      <c r="W96" s="5" t="s">
        <v>28</v>
      </c>
      <c r="X96" s="5" t="s">
        <v>49</v>
      </c>
      <c r="Y96" s="10">
        <v>63</v>
      </c>
      <c r="Z96" s="10">
        <v>140</v>
      </c>
      <c r="AA96" s="10">
        <v>8820</v>
      </c>
      <c r="AB96" s="10">
        <f t="shared" si="1"/>
        <v>53.846153846153847</v>
      </c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>
        <v>9</v>
      </c>
      <c r="AX96" s="6">
        <v>11</v>
      </c>
      <c r="AY96" s="6">
        <v>7</v>
      </c>
      <c r="AZ96" s="6">
        <v>13</v>
      </c>
      <c r="BA96" s="6">
        <v>7</v>
      </c>
      <c r="BB96" s="6">
        <v>5</v>
      </c>
      <c r="BC96" s="6">
        <v>5</v>
      </c>
      <c r="BD96" s="6">
        <v>6</v>
      </c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4">
        <v>63</v>
      </c>
    </row>
    <row r="97" spans="1:103" ht="40.15" customHeight="1">
      <c r="A97" s="5">
        <v>14</v>
      </c>
      <c r="B97" s="5" t="s">
        <v>210</v>
      </c>
      <c r="C97" s="5" t="s">
        <v>713</v>
      </c>
      <c r="D97" s="5" t="s">
        <v>95</v>
      </c>
      <c r="E97" s="5" t="s">
        <v>33</v>
      </c>
      <c r="F97" s="5" t="s">
        <v>188</v>
      </c>
      <c r="G97" s="5"/>
      <c r="H97" s="5" t="s">
        <v>781</v>
      </c>
      <c r="I97" s="5" t="s">
        <v>97</v>
      </c>
      <c r="J97" s="5" t="s">
        <v>98</v>
      </c>
      <c r="K97" s="5" t="s">
        <v>143</v>
      </c>
      <c r="L97" s="5" t="s">
        <v>161</v>
      </c>
      <c r="M97" s="5" t="s">
        <v>184</v>
      </c>
      <c r="N97" s="5" t="s">
        <v>193</v>
      </c>
      <c r="O97" s="5" t="s">
        <v>782</v>
      </c>
      <c r="P97" s="5" t="s">
        <v>783</v>
      </c>
      <c r="Q97" s="5" t="s">
        <v>681</v>
      </c>
      <c r="R97" s="5" t="s">
        <v>145</v>
      </c>
      <c r="S97" s="5" t="s">
        <v>146</v>
      </c>
      <c r="T97" s="5" t="s">
        <v>123</v>
      </c>
      <c r="U97" s="5" t="s">
        <v>220</v>
      </c>
      <c r="V97" s="5" t="s">
        <v>221</v>
      </c>
      <c r="W97" s="5" t="s">
        <v>97</v>
      </c>
      <c r="X97" s="5" t="s">
        <v>114</v>
      </c>
      <c r="Y97" s="10">
        <v>53</v>
      </c>
      <c r="Z97" s="10">
        <v>100</v>
      </c>
      <c r="AA97" s="10">
        <v>5300</v>
      </c>
      <c r="AB97" s="10">
        <f t="shared" si="1"/>
        <v>38.46153846153846</v>
      </c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>
        <v>15</v>
      </c>
      <c r="AX97" s="6">
        <v>21</v>
      </c>
      <c r="AY97" s="6">
        <v>8</v>
      </c>
      <c r="AZ97" s="6">
        <v>5</v>
      </c>
      <c r="BA97" s="6">
        <v>1</v>
      </c>
      <c r="BB97" s="6">
        <v>1</v>
      </c>
      <c r="BC97" s="6">
        <v>2</v>
      </c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4">
        <v>53</v>
      </c>
    </row>
    <row r="98" spans="1:103" ht="40.15" customHeight="1">
      <c r="A98" s="5">
        <v>14</v>
      </c>
      <c r="B98" s="5" t="s">
        <v>210</v>
      </c>
      <c r="C98" s="5" t="s">
        <v>713</v>
      </c>
      <c r="D98" s="5" t="s">
        <v>95</v>
      </c>
      <c r="E98" s="5" t="s">
        <v>219</v>
      </c>
      <c r="F98" s="5" t="s">
        <v>220</v>
      </c>
      <c r="G98" s="5"/>
      <c r="H98" s="5" t="s">
        <v>784</v>
      </c>
      <c r="I98" s="5" t="s">
        <v>97</v>
      </c>
      <c r="J98" s="5" t="s">
        <v>98</v>
      </c>
      <c r="K98" s="5" t="s">
        <v>97</v>
      </c>
      <c r="L98" s="5" t="s">
        <v>25</v>
      </c>
      <c r="M98" s="5" t="s">
        <v>115</v>
      </c>
      <c r="N98" s="5" t="s">
        <v>99</v>
      </c>
      <c r="O98" s="5" t="s">
        <v>400</v>
      </c>
      <c r="P98" s="5" t="s">
        <v>401</v>
      </c>
      <c r="Q98" s="5" t="s">
        <v>785</v>
      </c>
      <c r="R98" s="5" t="s">
        <v>121</v>
      </c>
      <c r="S98" s="5" t="s">
        <v>122</v>
      </c>
      <c r="T98" s="5" t="s">
        <v>123</v>
      </c>
      <c r="U98" s="5" t="s">
        <v>220</v>
      </c>
      <c r="V98" s="5" t="s">
        <v>221</v>
      </c>
      <c r="W98" s="5" t="s">
        <v>97</v>
      </c>
      <c r="X98" s="5" t="s">
        <v>114</v>
      </c>
      <c r="Y98" s="10">
        <v>55</v>
      </c>
      <c r="Z98" s="10">
        <v>60</v>
      </c>
      <c r="AA98" s="10">
        <v>3300</v>
      </c>
      <c r="AB98" s="10">
        <f t="shared" si="1"/>
        <v>23.076923076923077</v>
      </c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>
        <v>19</v>
      </c>
      <c r="BW98" s="6">
        <v>11</v>
      </c>
      <c r="BX98" s="6">
        <v>14</v>
      </c>
      <c r="BY98" s="6">
        <v>11</v>
      </c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4">
        <v>55</v>
      </c>
    </row>
    <row r="99" spans="1:103" ht="40.15" customHeight="1">
      <c r="A99" s="5">
        <v>14</v>
      </c>
      <c r="B99" s="5" t="s">
        <v>210</v>
      </c>
      <c r="C99" s="5" t="s">
        <v>713</v>
      </c>
      <c r="D99" s="5" t="s">
        <v>95</v>
      </c>
      <c r="E99" s="5" t="s">
        <v>45</v>
      </c>
      <c r="F99" s="5" t="s">
        <v>164</v>
      </c>
      <c r="G99" s="5"/>
      <c r="H99" s="5" t="s">
        <v>792</v>
      </c>
      <c r="I99" s="5" t="s">
        <v>97</v>
      </c>
      <c r="J99" s="5" t="s">
        <v>98</v>
      </c>
      <c r="K99" s="5" t="s">
        <v>97</v>
      </c>
      <c r="L99" s="5" t="s">
        <v>25</v>
      </c>
      <c r="M99" s="5" t="s">
        <v>149</v>
      </c>
      <c r="N99" s="5" t="s">
        <v>99</v>
      </c>
      <c r="O99" s="5" t="s">
        <v>779</v>
      </c>
      <c r="P99" s="5" t="s">
        <v>780</v>
      </c>
      <c r="Q99" s="5" t="s">
        <v>793</v>
      </c>
      <c r="R99" s="5" t="s">
        <v>133</v>
      </c>
      <c r="S99" s="5" t="s">
        <v>134</v>
      </c>
      <c r="T99" s="5" t="s">
        <v>123</v>
      </c>
      <c r="U99" s="5" t="s">
        <v>165</v>
      </c>
      <c r="V99" s="5" t="s">
        <v>229</v>
      </c>
      <c r="W99" s="5" t="s">
        <v>97</v>
      </c>
      <c r="X99" s="5" t="s">
        <v>114</v>
      </c>
      <c r="Y99" s="10">
        <v>48</v>
      </c>
      <c r="Z99" s="10">
        <v>100</v>
      </c>
      <c r="AA99" s="10">
        <v>4800</v>
      </c>
      <c r="AB99" s="10">
        <f t="shared" si="1"/>
        <v>38.46153846153846</v>
      </c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>
        <v>27</v>
      </c>
      <c r="BW99" s="6">
        <v>6</v>
      </c>
      <c r="BX99" s="6">
        <v>6</v>
      </c>
      <c r="BY99" s="6">
        <v>6</v>
      </c>
      <c r="BZ99" s="6">
        <v>3</v>
      </c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4">
        <v>48</v>
      </c>
    </row>
    <row r="100" spans="1:103" ht="40.15" customHeight="1">
      <c r="A100" s="5">
        <v>14</v>
      </c>
      <c r="B100" s="5" t="s">
        <v>210</v>
      </c>
      <c r="C100" s="5" t="s">
        <v>713</v>
      </c>
      <c r="D100" s="5" t="s">
        <v>95</v>
      </c>
      <c r="E100" s="5" t="s">
        <v>45</v>
      </c>
      <c r="F100" s="5" t="s">
        <v>164</v>
      </c>
      <c r="G100" s="5"/>
      <c r="H100" s="5" t="s">
        <v>794</v>
      </c>
      <c r="I100" s="5" t="s">
        <v>97</v>
      </c>
      <c r="J100" s="5" t="s">
        <v>98</v>
      </c>
      <c r="K100" s="5" t="s">
        <v>143</v>
      </c>
      <c r="L100" s="5" t="s">
        <v>161</v>
      </c>
      <c r="M100" s="5" t="s">
        <v>149</v>
      </c>
      <c r="N100" s="5" t="s">
        <v>555</v>
      </c>
      <c r="O100" s="5" t="s">
        <v>795</v>
      </c>
      <c r="P100" s="5" t="s">
        <v>796</v>
      </c>
      <c r="Q100" s="5" t="s">
        <v>797</v>
      </c>
      <c r="R100" s="5" t="s">
        <v>121</v>
      </c>
      <c r="S100" s="5" t="s">
        <v>122</v>
      </c>
      <c r="T100" s="5" t="s">
        <v>123</v>
      </c>
      <c r="U100" s="5" t="s">
        <v>165</v>
      </c>
      <c r="V100" s="5" t="s">
        <v>229</v>
      </c>
      <c r="W100" s="5" t="s">
        <v>97</v>
      </c>
      <c r="X100" s="5" t="s">
        <v>114</v>
      </c>
      <c r="Y100" s="10">
        <v>45</v>
      </c>
      <c r="Z100" s="10">
        <v>110</v>
      </c>
      <c r="AA100" s="10">
        <v>4950</v>
      </c>
      <c r="AB100" s="10">
        <f t="shared" si="1"/>
        <v>42.307692307692307</v>
      </c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>
        <v>7</v>
      </c>
      <c r="BW100" s="6">
        <v>7</v>
      </c>
      <c r="BX100" s="6">
        <v>10</v>
      </c>
      <c r="BY100" s="6">
        <v>13</v>
      </c>
      <c r="BZ100" s="6">
        <v>8</v>
      </c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4">
        <v>45</v>
      </c>
    </row>
    <row r="101" spans="1:103" ht="40.15" customHeight="1">
      <c r="A101" s="5">
        <v>14</v>
      </c>
      <c r="B101" s="5" t="s">
        <v>210</v>
      </c>
      <c r="C101" s="5" t="s">
        <v>713</v>
      </c>
      <c r="D101" s="5" t="s">
        <v>95</v>
      </c>
      <c r="E101" s="5" t="s">
        <v>45</v>
      </c>
      <c r="F101" s="5" t="s">
        <v>164</v>
      </c>
      <c r="G101" s="5"/>
      <c r="H101" s="5" t="s">
        <v>794</v>
      </c>
      <c r="I101" s="5" t="s">
        <v>97</v>
      </c>
      <c r="J101" s="5" t="s">
        <v>98</v>
      </c>
      <c r="K101" s="5" t="s">
        <v>143</v>
      </c>
      <c r="L101" s="5" t="s">
        <v>161</v>
      </c>
      <c r="M101" s="5" t="s">
        <v>149</v>
      </c>
      <c r="N101" s="5" t="s">
        <v>555</v>
      </c>
      <c r="O101" s="5" t="s">
        <v>786</v>
      </c>
      <c r="P101" s="5" t="s">
        <v>787</v>
      </c>
      <c r="Q101" s="5" t="s">
        <v>797</v>
      </c>
      <c r="R101" s="5" t="s">
        <v>121</v>
      </c>
      <c r="S101" s="5" t="s">
        <v>122</v>
      </c>
      <c r="T101" s="5" t="s">
        <v>123</v>
      </c>
      <c r="U101" s="5" t="s">
        <v>165</v>
      </c>
      <c r="V101" s="5" t="s">
        <v>229</v>
      </c>
      <c r="W101" s="5" t="s">
        <v>97</v>
      </c>
      <c r="X101" s="5" t="s">
        <v>114</v>
      </c>
      <c r="Y101" s="10">
        <v>34</v>
      </c>
      <c r="Z101" s="10">
        <v>110</v>
      </c>
      <c r="AA101" s="10">
        <v>3740</v>
      </c>
      <c r="AB101" s="10">
        <f t="shared" si="1"/>
        <v>42.307692307692307</v>
      </c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>
        <v>7</v>
      </c>
      <c r="BW101" s="6">
        <v>11</v>
      </c>
      <c r="BX101" s="6">
        <v>8</v>
      </c>
      <c r="BY101" s="6">
        <v>8</v>
      </c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4">
        <v>34</v>
      </c>
    </row>
    <row r="102" spans="1:103" ht="40.15" customHeight="1">
      <c r="A102" s="5">
        <v>14</v>
      </c>
      <c r="B102" s="5" t="s">
        <v>210</v>
      </c>
      <c r="C102" s="5" t="s">
        <v>713</v>
      </c>
      <c r="D102" s="5" t="s">
        <v>95</v>
      </c>
      <c r="E102" s="5" t="s">
        <v>171</v>
      </c>
      <c r="F102" s="5" t="s">
        <v>172</v>
      </c>
      <c r="G102" s="5"/>
      <c r="H102" s="5" t="s">
        <v>798</v>
      </c>
      <c r="I102" s="5" t="s">
        <v>97</v>
      </c>
      <c r="J102" s="5" t="s">
        <v>98</v>
      </c>
      <c r="K102" s="5" t="s">
        <v>97</v>
      </c>
      <c r="L102" s="5" t="s">
        <v>25</v>
      </c>
      <c r="M102" s="5" t="s">
        <v>115</v>
      </c>
      <c r="N102" s="5" t="s">
        <v>99</v>
      </c>
      <c r="O102" s="5" t="s">
        <v>777</v>
      </c>
      <c r="P102" s="5" t="s">
        <v>778</v>
      </c>
      <c r="Q102" s="5" t="s">
        <v>799</v>
      </c>
      <c r="R102" s="5" t="s">
        <v>133</v>
      </c>
      <c r="S102" s="5" t="s">
        <v>134</v>
      </c>
      <c r="T102" s="5" t="s">
        <v>123</v>
      </c>
      <c r="U102" s="5" t="s">
        <v>173</v>
      </c>
      <c r="V102" s="5" t="s">
        <v>557</v>
      </c>
      <c r="W102" s="5" t="s">
        <v>97</v>
      </c>
      <c r="X102" s="5" t="s">
        <v>114</v>
      </c>
      <c r="Y102" s="10">
        <v>44</v>
      </c>
      <c r="Z102" s="10">
        <v>160</v>
      </c>
      <c r="AA102" s="10">
        <v>7040</v>
      </c>
      <c r="AB102" s="10">
        <f t="shared" si="1"/>
        <v>61.538461538461533</v>
      </c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>
        <v>15</v>
      </c>
      <c r="BW102" s="6">
        <v>14</v>
      </c>
      <c r="BX102" s="6">
        <v>10</v>
      </c>
      <c r="BY102" s="6">
        <v>4</v>
      </c>
      <c r="BZ102" s="6">
        <v>1</v>
      </c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4">
        <v>44</v>
      </c>
    </row>
    <row r="103" spans="1:103" ht="40.15" customHeight="1">
      <c r="A103" s="5">
        <v>71</v>
      </c>
      <c r="B103" s="5" t="s">
        <v>169</v>
      </c>
      <c r="C103" s="5" t="s">
        <v>713</v>
      </c>
      <c r="D103" s="5" t="s">
        <v>95</v>
      </c>
      <c r="E103" s="5" t="s">
        <v>33</v>
      </c>
      <c r="F103" s="5" t="s">
        <v>188</v>
      </c>
      <c r="G103" s="5"/>
      <c r="H103" s="5" t="s">
        <v>800</v>
      </c>
      <c r="I103" s="5" t="s">
        <v>97</v>
      </c>
      <c r="J103" s="5" t="s">
        <v>98</v>
      </c>
      <c r="K103" s="5" t="s">
        <v>97</v>
      </c>
      <c r="L103" s="5" t="s">
        <v>25</v>
      </c>
      <c r="M103" s="5" t="s">
        <v>149</v>
      </c>
      <c r="N103" s="5" t="s">
        <v>99</v>
      </c>
      <c r="O103" s="5" t="s">
        <v>462</v>
      </c>
      <c r="P103" s="5" t="s">
        <v>463</v>
      </c>
      <c r="Q103" s="5" t="s">
        <v>801</v>
      </c>
      <c r="R103" s="5" t="s">
        <v>102</v>
      </c>
      <c r="S103" s="5" t="s">
        <v>103</v>
      </c>
      <c r="T103" s="5" t="s">
        <v>123</v>
      </c>
      <c r="U103" s="5" t="s">
        <v>148</v>
      </c>
      <c r="V103" s="5" t="s">
        <v>187</v>
      </c>
      <c r="W103" s="5" t="s">
        <v>97</v>
      </c>
      <c r="X103" s="5" t="s">
        <v>114</v>
      </c>
      <c r="Y103" s="10">
        <v>34</v>
      </c>
      <c r="Z103" s="10">
        <v>211.75</v>
      </c>
      <c r="AA103" s="10">
        <v>7199.5</v>
      </c>
      <c r="AB103" s="10">
        <f t="shared" si="1"/>
        <v>81.442307692307693</v>
      </c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>
        <v>6</v>
      </c>
      <c r="BL103" s="6"/>
      <c r="BM103" s="6">
        <v>20</v>
      </c>
      <c r="BN103" s="6"/>
      <c r="BO103" s="6">
        <v>3</v>
      </c>
      <c r="BP103" s="6"/>
      <c r="BQ103" s="6">
        <v>4</v>
      </c>
      <c r="BR103" s="6"/>
      <c r="BS103" s="6"/>
      <c r="BT103" s="6">
        <v>1</v>
      </c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4">
        <v>34</v>
      </c>
    </row>
    <row r="104" spans="1:103" ht="40.15" customHeight="1">
      <c r="A104" s="5">
        <v>10</v>
      </c>
      <c r="B104" s="5" t="s">
        <v>118</v>
      </c>
      <c r="C104" s="5" t="s">
        <v>802</v>
      </c>
      <c r="D104" s="5" t="s">
        <v>66</v>
      </c>
      <c r="E104" s="5" t="s">
        <v>33</v>
      </c>
      <c r="F104" s="5" t="s">
        <v>188</v>
      </c>
      <c r="G104" s="5"/>
      <c r="H104" s="5" t="s">
        <v>803</v>
      </c>
      <c r="I104" s="5" t="s">
        <v>97</v>
      </c>
      <c r="J104" s="5" t="s">
        <v>98</v>
      </c>
      <c r="K104" s="5" t="s">
        <v>143</v>
      </c>
      <c r="L104" s="5" t="s">
        <v>161</v>
      </c>
      <c r="M104" s="5" t="s">
        <v>289</v>
      </c>
      <c r="N104" s="5" t="s">
        <v>290</v>
      </c>
      <c r="O104" s="5" t="s">
        <v>222</v>
      </c>
      <c r="P104" s="5" t="s">
        <v>223</v>
      </c>
      <c r="Q104" s="5" t="s">
        <v>408</v>
      </c>
      <c r="R104" s="5" t="s">
        <v>158</v>
      </c>
      <c r="S104" s="5" t="s">
        <v>159</v>
      </c>
      <c r="T104" s="5" t="s">
        <v>123</v>
      </c>
      <c r="U104" s="5" t="s">
        <v>148</v>
      </c>
      <c r="V104" s="5" t="s">
        <v>205</v>
      </c>
      <c r="W104" s="5" t="s">
        <v>26</v>
      </c>
      <c r="X104" s="5" t="s">
        <v>47</v>
      </c>
      <c r="Y104" s="10">
        <v>50</v>
      </c>
      <c r="Z104" s="10">
        <v>130</v>
      </c>
      <c r="AA104" s="10">
        <v>6500</v>
      </c>
      <c r="AB104" s="10">
        <f t="shared" si="1"/>
        <v>50</v>
      </c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>
        <v>1</v>
      </c>
      <c r="BC104" s="6">
        <v>14</v>
      </c>
      <c r="BD104" s="6"/>
      <c r="BE104" s="6">
        <v>5</v>
      </c>
      <c r="BF104" s="6">
        <v>9</v>
      </c>
      <c r="BG104" s="6">
        <v>19</v>
      </c>
      <c r="BH104" s="6"/>
      <c r="BI104" s="6">
        <v>2</v>
      </c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4">
        <v>50</v>
      </c>
    </row>
    <row r="105" spans="1:103" ht="40.15" customHeight="1">
      <c r="A105" s="5">
        <v>10</v>
      </c>
      <c r="B105" s="5" t="s">
        <v>118</v>
      </c>
      <c r="C105" s="5" t="s">
        <v>802</v>
      </c>
      <c r="D105" s="5" t="s">
        <v>95</v>
      </c>
      <c r="E105" s="5" t="s">
        <v>141</v>
      </c>
      <c r="F105" s="5" t="s">
        <v>142</v>
      </c>
      <c r="G105" s="5"/>
      <c r="H105" s="5" t="s">
        <v>804</v>
      </c>
      <c r="I105" s="5" t="s">
        <v>143</v>
      </c>
      <c r="J105" s="5" t="s">
        <v>6</v>
      </c>
      <c r="K105" s="5" t="s">
        <v>143</v>
      </c>
      <c r="L105" s="5" t="s">
        <v>161</v>
      </c>
      <c r="M105" s="5" t="s">
        <v>177</v>
      </c>
      <c r="N105" s="5" t="s">
        <v>193</v>
      </c>
      <c r="O105" s="5" t="s">
        <v>571</v>
      </c>
      <c r="P105" s="5" t="s">
        <v>572</v>
      </c>
      <c r="Q105" s="5" t="s">
        <v>805</v>
      </c>
      <c r="R105" s="5" t="s">
        <v>158</v>
      </c>
      <c r="S105" s="5" t="s">
        <v>159</v>
      </c>
      <c r="T105" s="5" t="s">
        <v>147</v>
      </c>
      <c r="U105" s="5" t="s">
        <v>148</v>
      </c>
      <c r="V105" s="5" t="s">
        <v>366</v>
      </c>
      <c r="W105" s="5" t="s">
        <v>30</v>
      </c>
      <c r="X105" s="5" t="s">
        <v>51</v>
      </c>
      <c r="Y105" s="10">
        <v>37</v>
      </c>
      <c r="Z105" s="10">
        <v>130</v>
      </c>
      <c r="AA105" s="10">
        <v>4810</v>
      </c>
      <c r="AB105" s="10">
        <f t="shared" si="1"/>
        <v>50</v>
      </c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>
        <v>15</v>
      </c>
      <c r="AX105" s="6">
        <v>8</v>
      </c>
      <c r="AY105" s="6">
        <v>7</v>
      </c>
      <c r="AZ105" s="6">
        <v>2</v>
      </c>
      <c r="BA105" s="6">
        <v>3</v>
      </c>
      <c r="BB105" s="6">
        <v>1</v>
      </c>
      <c r="BC105" s="6">
        <v>1</v>
      </c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4">
        <v>37</v>
      </c>
    </row>
    <row r="106" spans="1:103" ht="40.15" customHeight="1">
      <c r="A106" s="5">
        <v>10</v>
      </c>
      <c r="B106" s="5" t="s">
        <v>118</v>
      </c>
      <c r="C106" s="5" t="s">
        <v>802</v>
      </c>
      <c r="D106" s="5" t="s">
        <v>95</v>
      </c>
      <c r="E106" s="5" t="s">
        <v>141</v>
      </c>
      <c r="F106" s="5" t="s">
        <v>142</v>
      </c>
      <c r="G106" s="5"/>
      <c r="H106" s="5" t="s">
        <v>806</v>
      </c>
      <c r="I106" s="5" t="s">
        <v>143</v>
      </c>
      <c r="J106" s="5" t="s">
        <v>6</v>
      </c>
      <c r="K106" s="5" t="s">
        <v>143</v>
      </c>
      <c r="L106" s="5" t="s">
        <v>161</v>
      </c>
      <c r="M106" s="5" t="s">
        <v>807</v>
      </c>
      <c r="N106" s="5" t="s">
        <v>808</v>
      </c>
      <c r="O106" s="5" t="s">
        <v>809</v>
      </c>
      <c r="P106" s="5" t="s">
        <v>810</v>
      </c>
      <c r="Q106" s="5" t="s">
        <v>651</v>
      </c>
      <c r="R106" s="5" t="s">
        <v>145</v>
      </c>
      <c r="S106" s="5" t="s">
        <v>146</v>
      </c>
      <c r="T106" s="5" t="s">
        <v>147</v>
      </c>
      <c r="U106" s="5" t="s">
        <v>160</v>
      </c>
      <c r="V106" s="5" t="s">
        <v>464</v>
      </c>
      <c r="W106" s="5" t="s">
        <v>28</v>
      </c>
      <c r="X106" s="5" t="s">
        <v>49</v>
      </c>
      <c r="Y106" s="10">
        <v>42</v>
      </c>
      <c r="Z106" s="10">
        <v>110</v>
      </c>
      <c r="AA106" s="10">
        <v>4620</v>
      </c>
      <c r="AB106" s="10">
        <f t="shared" si="1"/>
        <v>42.307692307692307</v>
      </c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>
        <v>17</v>
      </c>
      <c r="AX106" s="6">
        <v>8</v>
      </c>
      <c r="AY106" s="6">
        <v>11</v>
      </c>
      <c r="AZ106" s="6">
        <v>6</v>
      </c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4">
        <v>42</v>
      </c>
    </row>
    <row r="107" spans="1:103" ht="40.15" customHeight="1">
      <c r="A107" s="5">
        <v>10</v>
      </c>
      <c r="B107" s="5" t="s">
        <v>118</v>
      </c>
      <c r="C107" s="5" t="s">
        <v>802</v>
      </c>
      <c r="D107" s="5" t="s">
        <v>95</v>
      </c>
      <c r="E107" s="5" t="s">
        <v>141</v>
      </c>
      <c r="F107" s="5" t="s">
        <v>142</v>
      </c>
      <c r="G107" s="5"/>
      <c r="H107" s="5" t="s">
        <v>811</v>
      </c>
      <c r="I107" s="5" t="s">
        <v>143</v>
      </c>
      <c r="J107" s="5" t="s">
        <v>6</v>
      </c>
      <c r="K107" s="5" t="s">
        <v>143</v>
      </c>
      <c r="L107" s="5" t="s">
        <v>161</v>
      </c>
      <c r="M107" s="5" t="s">
        <v>177</v>
      </c>
      <c r="N107" s="5" t="s">
        <v>193</v>
      </c>
      <c r="O107" s="5" t="s">
        <v>571</v>
      </c>
      <c r="P107" s="5" t="s">
        <v>572</v>
      </c>
      <c r="Q107" s="5" t="s">
        <v>812</v>
      </c>
      <c r="R107" s="5" t="s">
        <v>96</v>
      </c>
      <c r="S107" s="5" t="s">
        <v>150</v>
      </c>
      <c r="T107" s="5" t="s">
        <v>147</v>
      </c>
      <c r="U107" s="5" t="s">
        <v>160</v>
      </c>
      <c r="V107" s="5" t="s">
        <v>258</v>
      </c>
      <c r="W107" s="5" t="s">
        <v>30</v>
      </c>
      <c r="X107" s="5" t="s">
        <v>51</v>
      </c>
      <c r="Y107" s="10">
        <v>54</v>
      </c>
      <c r="Z107" s="10">
        <v>130</v>
      </c>
      <c r="AA107" s="10">
        <v>7020</v>
      </c>
      <c r="AB107" s="10">
        <f t="shared" si="1"/>
        <v>50</v>
      </c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>
        <v>29</v>
      </c>
      <c r="AX107" s="6">
        <v>9</v>
      </c>
      <c r="AY107" s="6">
        <v>14</v>
      </c>
      <c r="AZ107" s="6">
        <v>1</v>
      </c>
      <c r="BA107" s="6"/>
      <c r="BB107" s="6"/>
      <c r="BC107" s="6"/>
      <c r="BD107" s="6">
        <v>1</v>
      </c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4">
        <v>54</v>
      </c>
    </row>
    <row r="108" spans="1:103" ht="40.15" customHeight="1">
      <c r="A108" s="5">
        <v>10</v>
      </c>
      <c r="B108" s="5" t="s">
        <v>118</v>
      </c>
      <c r="C108" s="5" t="s">
        <v>802</v>
      </c>
      <c r="D108" s="5" t="s">
        <v>95</v>
      </c>
      <c r="E108" s="5" t="s">
        <v>141</v>
      </c>
      <c r="F108" s="5" t="s">
        <v>142</v>
      </c>
      <c r="G108" s="5"/>
      <c r="H108" s="5" t="s">
        <v>813</v>
      </c>
      <c r="I108" s="5" t="s">
        <v>143</v>
      </c>
      <c r="J108" s="5" t="s">
        <v>6</v>
      </c>
      <c r="K108" s="5" t="s">
        <v>97</v>
      </c>
      <c r="L108" s="5" t="s">
        <v>25</v>
      </c>
      <c r="M108" s="5" t="s">
        <v>574</v>
      </c>
      <c r="N108" s="5" t="s">
        <v>99</v>
      </c>
      <c r="O108" s="5" t="s">
        <v>814</v>
      </c>
      <c r="P108" s="5" t="s">
        <v>815</v>
      </c>
      <c r="Q108" s="5" t="s">
        <v>277</v>
      </c>
      <c r="R108" s="5" t="s">
        <v>96</v>
      </c>
      <c r="S108" s="5" t="s">
        <v>150</v>
      </c>
      <c r="T108" s="5" t="s">
        <v>147</v>
      </c>
      <c r="U108" s="5" t="s">
        <v>160</v>
      </c>
      <c r="V108" s="5" t="s">
        <v>151</v>
      </c>
      <c r="W108" s="5" t="s">
        <v>186</v>
      </c>
      <c r="X108" s="5" t="s">
        <v>44</v>
      </c>
      <c r="Y108" s="10">
        <v>55</v>
      </c>
      <c r="Z108" s="10">
        <v>120</v>
      </c>
      <c r="AA108" s="10">
        <v>6600</v>
      </c>
      <c r="AB108" s="10">
        <f t="shared" si="1"/>
        <v>46.153846153846153</v>
      </c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>
        <v>34</v>
      </c>
      <c r="AX108" s="6">
        <v>14</v>
      </c>
      <c r="AY108" s="6">
        <v>1</v>
      </c>
      <c r="AZ108" s="6">
        <v>1</v>
      </c>
      <c r="BA108" s="6">
        <v>3</v>
      </c>
      <c r="BB108" s="6">
        <v>1</v>
      </c>
      <c r="BC108" s="6"/>
      <c r="BD108" s="6"/>
      <c r="BE108" s="6"/>
      <c r="BF108" s="6">
        <v>1</v>
      </c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4">
        <v>55</v>
      </c>
    </row>
    <row r="109" spans="1:103" ht="40.15" customHeight="1">
      <c r="A109" s="5">
        <v>10</v>
      </c>
      <c r="B109" s="5" t="s">
        <v>118</v>
      </c>
      <c r="C109" s="5" t="s">
        <v>802</v>
      </c>
      <c r="D109" s="5" t="s">
        <v>95</v>
      </c>
      <c r="E109" s="5" t="s">
        <v>141</v>
      </c>
      <c r="F109" s="5" t="s">
        <v>142</v>
      </c>
      <c r="G109" s="5"/>
      <c r="H109" s="5" t="s">
        <v>816</v>
      </c>
      <c r="I109" s="5" t="s">
        <v>143</v>
      </c>
      <c r="J109" s="5" t="s">
        <v>6</v>
      </c>
      <c r="K109" s="5" t="s">
        <v>143</v>
      </c>
      <c r="L109" s="5" t="s">
        <v>161</v>
      </c>
      <c r="M109" s="5" t="s">
        <v>363</v>
      </c>
      <c r="N109" s="5" t="s">
        <v>564</v>
      </c>
      <c r="O109" s="5" t="s">
        <v>817</v>
      </c>
      <c r="P109" s="5" t="s">
        <v>818</v>
      </c>
      <c r="Q109" s="5" t="s">
        <v>278</v>
      </c>
      <c r="R109" s="5" t="s">
        <v>145</v>
      </c>
      <c r="S109" s="5" t="s">
        <v>146</v>
      </c>
      <c r="T109" s="5" t="s">
        <v>147</v>
      </c>
      <c r="U109" s="5" t="s">
        <v>160</v>
      </c>
      <c r="V109" s="5" t="s">
        <v>151</v>
      </c>
      <c r="W109" s="5" t="s">
        <v>186</v>
      </c>
      <c r="X109" s="5" t="s">
        <v>44</v>
      </c>
      <c r="Y109" s="10">
        <v>34</v>
      </c>
      <c r="Z109" s="10">
        <v>120</v>
      </c>
      <c r="AA109" s="10">
        <v>4080</v>
      </c>
      <c r="AB109" s="10">
        <f t="shared" si="1"/>
        <v>46.153846153846153</v>
      </c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>
        <v>26</v>
      </c>
      <c r="AX109" s="6">
        <v>8</v>
      </c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4">
        <v>34</v>
      </c>
    </row>
    <row r="110" spans="1:103" ht="40.15" customHeight="1">
      <c r="A110" s="5">
        <v>10</v>
      </c>
      <c r="B110" s="5" t="s">
        <v>118</v>
      </c>
      <c r="C110" s="5" t="s">
        <v>802</v>
      </c>
      <c r="D110" s="5" t="s">
        <v>95</v>
      </c>
      <c r="E110" s="5" t="s">
        <v>33</v>
      </c>
      <c r="F110" s="5" t="s">
        <v>188</v>
      </c>
      <c r="G110" s="5"/>
      <c r="H110" s="5" t="s">
        <v>821</v>
      </c>
      <c r="I110" s="5" t="s">
        <v>143</v>
      </c>
      <c r="J110" s="5" t="s">
        <v>6</v>
      </c>
      <c r="K110" s="5" t="s">
        <v>97</v>
      </c>
      <c r="L110" s="5" t="s">
        <v>25</v>
      </c>
      <c r="M110" s="5" t="s">
        <v>267</v>
      </c>
      <c r="N110" s="5" t="s">
        <v>99</v>
      </c>
      <c r="O110" s="5" t="s">
        <v>227</v>
      </c>
      <c r="P110" s="5" t="s">
        <v>228</v>
      </c>
      <c r="Q110" s="5" t="s">
        <v>805</v>
      </c>
      <c r="R110" s="5" t="s">
        <v>145</v>
      </c>
      <c r="S110" s="5" t="s">
        <v>146</v>
      </c>
      <c r="T110" s="5" t="s">
        <v>147</v>
      </c>
      <c r="U110" s="5" t="s">
        <v>148</v>
      </c>
      <c r="V110" s="5" t="s">
        <v>366</v>
      </c>
      <c r="W110" s="5" t="s">
        <v>30</v>
      </c>
      <c r="X110" s="5" t="s">
        <v>51</v>
      </c>
      <c r="Y110" s="10">
        <v>42</v>
      </c>
      <c r="Z110" s="10">
        <v>110</v>
      </c>
      <c r="AA110" s="10">
        <v>4620</v>
      </c>
      <c r="AB110" s="10">
        <f t="shared" si="1"/>
        <v>42.307692307692307</v>
      </c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>
        <v>8</v>
      </c>
      <c r="AX110" s="6">
        <v>5</v>
      </c>
      <c r="AY110" s="6">
        <v>9</v>
      </c>
      <c r="AZ110" s="6">
        <v>5</v>
      </c>
      <c r="BA110" s="6">
        <v>3</v>
      </c>
      <c r="BB110" s="6">
        <v>6</v>
      </c>
      <c r="BC110" s="6">
        <v>3</v>
      </c>
      <c r="BD110" s="6">
        <v>3</v>
      </c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4">
        <v>42</v>
      </c>
    </row>
    <row r="111" spans="1:103" ht="40.15" customHeight="1">
      <c r="A111" s="5">
        <v>10</v>
      </c>
      <c r="B111" s="5" t="s">
        <v>118</v>
      </c>
      <c r="C111" s="5" t="s">
        <v>802</v>
      </c>
      <c r="D111" s="5" t="s">
        <v>95</v>
      </c>
      <c r="E111" s="5" t="s">
        <v>33</v>
      </c>
      <c r="F111" s="5" t="s">
        <v>188</v>
      </c>
      <c r="G111" s="5"/>
      <c r="H111" s="5" t="s">
        <v>822</v>
      </c>
      <c r="I111" s="5" t="s">
        <v>97</v>
      </c>
      <c r="J111" s="5" t="s">
        <v>98</v>
      </c>
      <c r="K111" s="5" t="s">
        <v>97</v>
      </c>
      <c r="L111" s="5" t="s">
        <v>25</v>
      </c>
      <c r="M111" s="5" t="s">
        <v>154</v>
      </c>
      <c r="N111" s="5" t="s">
        <v>99</v>
      </c>
      <c r="O111" s="5" t="s">
        <v>241</v>
      </c>
      <c r="P111" s="5" t="s">
        <v>242</v>
      </c>
      <c r="Q111" s="5" t="s">
        <v>823</v>
      </c>
      <c r="R111" s="5" t="s">
        <v>102</v>
      </c>
      <c r="S111" s="5" t="s">
        <v>103</v>
      </c>
      <c r="T111" s="5" t="s">
        <v>123</v>
      </c>
      <c r="U111" s="5" t="s">
        <v>148</v>
      </c>
      <c r="V111" s="5" t="s">
        <v>187</v>
      </c>
      <c r="W111" s="5" t="s">
        <v>97</v>
      </c>
      <c r="X111" s="5" t="s">
        <v>114</v>
      </c>
      <c r="Y111" s="10">
        <v>39</v>
      </c>
      <c r="Z111" s="10">
        <v>130</v>
      </c>
      <c r="AA111" s="10">
        <v>5070</v>
      </c>
      <c r="AB111" s="10">
        <f t="shared" si="1"/>
        <v>50</v>
      </c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>
        <v>5</v>
      </c>
      <c r="BW111" s="6">
        <v>10</v>
      </c>
      <c r="BX111" s="6">
        <v>7</v>
      </c>
      <c r="BY111" s="6">
        <v>15</v>
      </c>
      <c r="BZ111" s="6">
        <v>2</v>
      </c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4">
        <v>39</v>
      </c>
    </row>
    <row r="112" spans="1:103" ht="40.15" customHeight="1">
      <c r="A112" s="5">
        <v>10</v>
      </c>
      <c r="B112" s="5" t="s">
        <v>118</v>
      </c>
      <c r="C112" s="5" t="s">
        <v>802</v>
      </c>
      <c r="D112" s="5" t="s">
        <v>95</v>
      </c>
      <c r="E112" s="5" t="s">
        <v>33</v>
      </c>
      <c r="F112" s="5" t="s">
        <v>188</v>
      </c>
      <c r="G112" s="5"/>
      <c r="H112" s="5" t="s">
        <v>824</v>
      </c>
      <c r="I112" s="5" t="s">
        <v>97</v>
      </c>
      <c r="J112" s="5" t="s">
        <v>98</v>
      </c>
      <c r="K112" s="5" t="s">
        <v>97</v>
      </c>
      <c r="L112" s="5" t="s">
        <v>25</v>
      </c>
      <c r="M112" s="5" t="s">
        <v>207</v>
      </c>
      <c r="N112" s="5" t="s">
        <v>99</v>
      </c>
      <c r="O112" s="5" t="s">
        <v>659</v>
      </c>
      <c r="P112" s="5" t="s">
        <v>660</v>
      </c>
      <c r="Q112" s="5" t="s">
        <v>825</v>
      </c>
      <c r="R112" s="5" t="s">
        <v>102</v>
      </c>
      <c r="S112" s="5" t="s">
        <v>103</v>
      </c>
      <c r="T112" s="5" t="s">
        <v>123</v>
      </c>
      <c r="U112" s="5" t="s">
        <v>148</v>
      </c>
      <c r="V112" s="5" t="s">
        <v>536</v>
      </c>
      <c r="W112" s="5" t="s">
        <v>97</v>
      </c>
      <c r="X112" s="5" t="s">
        <v>114</v>
      </c>
      <c r="Y112" s="10">
        <v>142</v>
      </c>
      <c r="Z112" s="10">
        <v>110</v>
      </c>
      <c r="AA112" s="10">
        <v>15620</v>
      </c>
      <c r="AB112" s="10">
        <f t="shared" si="1"/>
        <v>42.307692307692307</v>
      </c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>
        <v>22</v>
      </c>
      <c r="BW112" s="6">
        <v>64</v>
      </c>
      <c r="BX112" s="6">
        <v>32</v>
      </c>
      <c r="BY112" s="6">
        <v>24</v>
      </c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4">
        <v>142</v>
      </c>
    </row>
    <row r="113" spans="1:103" ht="40.15" customHeight="1">
      <c r="A113" s="5">
        <v>10</v>
      </c>
      <c r="B113" s="5" t="s">
        <v>118</v>
      </c>
      <c r="C113" s="5" t="s">
        <v>802</v>
      </c>
      <c r="D113" s="5" t="s">
        <v>95</v>
      </c>
      <c r="E113" s="5" t="s">
        <v>33</v>
      </c>
      <c r="F113" s="5" t="s">
        <v>188</v>
      </c>
      <c r="G113" s="5"/>
      <c r="H113" s="5" t="s">
        <v>725</v>
      </c>
      <c r="I113" s="5" t="s">
        <v>97</v>
      </c>
      <c r="J113" s="5" t="s">
        <v>98</v>
      </c>
      <c r="K113" s="5" t="s">
        <v>97</v>
      </c>
      <c r="L113" s="5" t="s">
        <v>25</v>
      </c>
      <c r="M113" s="5" t="s">
        <v>154</v>
      </c>
      <c r="N113" s="5" t="s">
        <v>99</v>
      </c>
      <c r="O113" s="5" t="s">
        <v>575</v>
      </c>
      <c r="P113" s="5" t="s">
        <v>576</v>
      </c>
      <c r="Q113" s="5" t="s">
        <v>723</v>
      </c>
      <c r="R113" s="5" t="s">
        <v>102</v>
      </c>
      <c r="S113" s="5" t="s">
        <v>103</v>
      </c>
      <c r="T113" s="5" t="s">
        <v>123</v>
      </c>
      <c r="U113" s="5" t="s">
        <v>148</v>
      </c>
      <c r="V113" s="5" t="s">
        <v>187</v>
      </c>
      <c r="W113" s="5" t="s">
        <v>186</v>
      </c>
      <c r="X113" s="5" t="s">
        <v>44</v>
      </c>
      <c r="Y113" s="10">
        <v>80</v>
      </c>
      <c r="Z113" s="10">
        <v>140</v>
      </c>
      <c r="AA113" s="10">
        <v>11200</v>
      </c>
      <c r="AB113" s="10">
        <f t="shared" si="1"/>
        <v>53.846153846153847</v>
      </c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>
        <v>3</v>
      </c>
      <c r="AX113" s="6">
        <v>5</v>
      </c>
      <c r="AY113" s="6">
        <v>13</v>
      </c>
      <c r="AZ113" s="6">
        <v>16</v>
      </c>
      <c r="BA113" s="6">
        <v>13</v>
      </c>
      <c r="BB113" s="6">
        <v>15</v>
      </c>
      <c r="BC113" s="6">
        <v>9</v>
      </c>
      <c r="BD113" s="6">
        <v>3</v>
      </c>
      <c r="BE113" s="6">
        <v>3</v>
      </c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4">
        <v>80</v>
      </c>
    </row>
    <row r="114" spans="1:103" ht="40.15" customHeight="1">
      <c r="A114" s="5">
        <v>10</v>
      </c>
      <c r="B114" s="5" t="s">
        <v>118</v>
      </c>
      <c r="C114" s="5" t="s">
        <v>802</v>
      </c>
      <c r="D114" s="5" t="s">
        <v>95</v>
      </c>
      <c r="E114" s="5" t="s">
        <v>33</v>
      </c>
      <c r="F114" s="5" t="s">
        <v>188</v>
      </c>
      <c r="G114" s="5"/>
      <c r="H114" s="5" t="s">
        <v>725</v>
      </c>
      <c r="I114" s="5" t="s">
        <v>97</v>
      </c>
      <c r="J114" s="5" t="s">
        <v>98</v>
      </c>
      <c r="K114" s="5" t="s">
        <v>97</v>
      </c>
      <c r="L114" s="5" t="s">
        <v>25</v>
      </c>
      <c r="M114" s="5" t="s">
        <v>154</v>
      </c>
      <c r="N114" s="5" t="s">
        <v>99</v>
      </c>
      <c r="O114" s="5" t="s">
        <v>819</v>
      </c>
      <c r="P114" s="5" t="s">
        <v>820</v>
      </c>
      <c r="Q114" s="5" t="s">
        <v>723</v>
      </c>
      <c r="R114" s="5" t="s">
        <v>102</v>
      </c>
      <c r="S114" s="5" t="s">
        <v>103</v>
      </c>
      <c r="T114" s="5" t="s">
        <v>123</v>
      </c>
      <c r="U114" s="5" t="s">
        <v>148</v>
      </c>
      <c r="V114" s="5" t="s">
        <v>187</v>
      </c>
      <c r="W114" s="5" t="s">
        <v>186</v>
      </c>
      <c r="X114" s="5" t="s">
        <v>44</v>
      </c>
      <c r="Y114" s="10">
        <v>57</v>
      </c>
      <c r="Z114" s="10">
        <v>140</v>
      </c>
      <c r="AA114" s="10">
        <v>7980</v>
      </c>
      <c r="AB114" s="10">
        <f t="shared" si="1"/>
        <v>53.846153846153847</v>
      </c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>
        <v>6</v>
      </c>
      <c r="AX114" s="6">
        <v>7</v>
      </c>
      <c r="AY114" s="6">
        <v>9</v>
      </c>
      <c r="AZ114" s="6">
        <v>13</v>
      </c>
      <c r="BA114" s="6">
        <v>8</v>
      </c>
      <c r="BB114" s="6">
        <v>7</v>
      </c>
      <c r="BC114" s="6">
        <v>5</v>
      </c>
      <c r="BD114" s="6"/>
      <c r="BE114" s="6">
        <v>2</v>
      </c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4">
        <v>57</v>
      </c>
    </row>
    <row r="115" spans="1:103" ht="40.15" customHeight="1">
      <c r="A115" s="5">
        <v>10</v>
      </c>
      <c r="B115" s="5" t="s">
        <v>118</v>
      </c>
      <c r="C115" s="5" t="s">
        <v>802</v>
      </c>
      <c r="D115" s="5" t="s">
        <v>95</v>
      </c>
      <c r="E115" s="5" t="s">
        <v>33</v>
      </c>
      <c r="F115" s="5" t="s">
        <v>188</v>
      </c>
      <c r="G115" s="5"/>
      <c r="H115" s="5" t="s">
        <v>725</v>
      </c>
      <c r="I115" s="5" t="s">
        <v>97</v>
      </c>
      <c r="J115" s="5" t="s">
        <v>98</v>
      </c>
      <c r="K115" s="5" t="s">
        <v>97</v>
      </c>
      <c r="L115" s="5" t="s">
        <v>25</v>
      </c>
      <c r="M115" s="5" t="s">
        <v>154</v>
      </c>
      <c r="N115" s="5" t="s">
        <v>99</v>
      </c>
      <c r="O115" s="5" t="s">
        <v>312</v>
      </c>
      <c r="P115" s="5" t="s">
        <v>313</v>
      </c>
      <c r="Q115" s="5" t="s">
        <v>723</v>
      </c>
      <c r="R115" s="5" t="s">
        <v>102</v>
      </c>
      <c r="S115" s="5" t="s">
        <v>103</v>
      </c>
      <c r="T115" s="5" t="s">
        <v>123</v>
      </c>
      <c r="U115" s="5" t="s">
        <v>148</v>
      </c>
      <c r="V115" s="5" t="s">
        <v>187</v>
      </c>
      <c r="W115" s="5" t="s">
        <v>186</v>
      </c>
      <c r="X115" s="5" t="s">
        <v>44</v>
      </c>
      <c r="Y115" s="10">
        <v>32</v>
      </c>
      <c r="Z115" s="10">
        <v>140</v>
      </c>
      <c r="AA115" s="10">
        <v>4480</v>
      </c>
      <c r="AB115" s="10">
        <f t="shared" si="1"/>
        <v>53.846153846153847</v>
      </c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>
        <v>8</v>
      </c>
      <c r="AX115" s="6">
        <v>3</v>
      </c>
      <c r="AY115" s="6">
        <v>3</v>
      </c>
      <c r="AZ115" s="6">
        <v>16</v>
      </c>
      <c r="BA115" s="6"/>
      <c r="BB115" s="6">
        <v>1</v>
      </c>
      <c r="BC115" s="6">
        <v>1</v>
      </c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4">
        <v>32</v>
      </c>
    </row>
    <row r="116" spans="1:103" ht="40.15" customHeight="1">
      <c r="A116" s="5">
        <v>10</v>
      </c>
      <c r="B116" s="5" t="s">
        <v>118</v>
      </c>
      <c r="C116" s="5" t="s">
        <v>802</v>
      </c>
      <c r="D116" s="5" t="s">
        <v>95</v>
      </c>
      <c r="E116" s="5" t="s">
        <v>45</v>
      </c>
      <c r="F116" s="5" t="s">
        <v>164</v>
      </c>
      <c r="G116" s="5"/>
      <c r="H116" s="5" t="s">
        <v>506</v>
      </c>
      <c r="I116" s="5" t="s">
        <v>97</v>
      </c>
      <c r="J116" s="5" t="s">
        <v>98</v>
      </c>
      <c r="K116" s="5" t="s">
        <v>143</v>
      </c>
      <c r="L116" s="5" t="s">
        <v>161</v>
      </c>
      <c r="M116" s="5" t="s">
        <v>149</v>
      </c>
      <c r="N116" s="5" t="s">
        <v>381</v>
      </c>
      <c r="O116" s="5" t="s">
        <v>826</v>
      </c>
      <c r="P116" s="5" t="s">
        <v>827</v>
      </c>
      <c r="Q116" s="5" t="s">
        <v>509</v>
      </c>
      <c r="R116" s="5" t="s">
        <v>102</v>
      </c>
      <c r="S116" s="5" t="s">
        <v>103</v>
      </c>
      <c r="T116" s="5" t="s">
        <v>123</v>
      </c>
      <c r="U116" s="5" t="s">
        <v>165</v>
      </c>
      <c r="V116" s="5" t="s">
        <v>229</v>
      </c>
      <c r="W116" s="5" t="s">
        <v>97</v>
      </c>
      <c r="X116" s="5" t="s">
        <v>114</v>
      </c>
      <c r="Y116" s="10">
        <v>78</v>
      </c>
      <c r="Z116" s="10">
        <v>90</v>
      </c>
      <c r="AA116" s="10">
        <v>7020</v>
      </c>
      <c r="AB116" s="10">
        <f t="shared" si="1"/>
        <v>34.615384615384613</v>
      </c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>
        <v>19</v>
      </c>
      <c r="BW116" s="6">
        <v>38</v>
      </c>
      <c r="BX116" s="6">
        <v>11</v>
      </c>
      <c r="BY116" s="6">
        <v>10</v>
      </c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4">
        <v>78</v>
      </c>
    </row>
    <row r="117" spans="1:103" ht="40.15" customHeight="1">
      <c r="A117" s="5">
        <v>10</v>
      </c>
      <c r="B117" s="5" t="s">
        <v>118</v>
      </c>
      <c r="C117" s="5" t="s">
        <v>802</v>
      </c>
      <c r="D117" s="5" t="s">
        <v>95</v>
      </c>
      <c r="E117" s="5" t="s">
        <v>45</v>
      </c>
      <c r="F117" s="5" t="s">
        <v>164</v>
      </c>
      <c r="G117" s="5"/>
      <c r="H117" s="5" t="s">
        <v>828</v>
      </c>
      <c r="I117" s="5" t="s">
        <v>97</v>
      </c>
      <c r="J117" s="5" t="s">
        <v>98</v>
      </c>
      <c r="K117" s="5" t="s">
        <v>97</v>
      </c>
      <c r="L117" s="5" t="s">
        <v>25</v>
      </c>
      <c r="M117" s="5" t="s">
        <v>149</v>
      </c>
      <c r="N117" s="5" t="s">
        <v>99</v>
      </c>
      <c r="O117" s="5" t="s">
        <v>668</v>
      </c>
      <c r="P117" s="5" t="s">
        <v>669</v>
      </c>
      <c r="Q117" s="5" t="s">
        <v>829</v>
      </c>
      <c r="R117" s="5" t="s">
        <v>102</v>
      </c>
      <c r="S117" s="5" t="s">
        <v>103</v>
      </c>
      <c r="T117" s="5" t="s">
        <v>123</v>
      </c>
      <c r="U117" s="5" t="s">
        <v>165</v>
      </c>
      <c r="V117" s="5" t="s">
        <v>233</v>
      </c>
      <c r="W117" s="5" t="s">
        <v>97</v>
      </c>
      <c r="X117" s="5" t="s">
        <v>114</v>
      </c>
      <c r="Y117" s="10">
        <v>38</v>
      </c>
      <c r="Z117" s="10">
        <v>80</v>
      </c>
      <c r="AA117" s="10">
        <v>3040</v>
      </c>
      <c r="AB117" s="10">
        <f t="shared" si="1"/>
        <v>30.769230769230766</v>
      </c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>
        <v>8</v>
      </c>
      <c r="BW117" s="6">
        <v>16</v>
      </c>
      <c r="BX117" s="6">
        <v>8</v>
      </c>
      <c r="BY117" s="6">
        <v>6</v>
      </c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4">
        <v>38</v>
      </c>
    </row>
    <row r="118" spans="1:103" ht="40.15" customHeight="1">
      <c r="A118" s="5">
        <v>10</v>
      </c>
      <c r="B118" s="5" t="s">
        <v>118</v>
      </c>
      <c r="C118" s="5" t="s">
        <v>802</v>
      </c>
      <c r="D118" s="5" t="s">
        <v>95</v>
      </c>
      <c r="E118" s="5" t="s">
        <v>45</v>
      </c>
      <c r="F118" s="5" t="s">
        <v>164</v>
      </c>
      <c r="G118" s="5"/>
      <c r="H118" s="5" t="s">
        <v>830</v>
      </c>
      <c r="I118" s="5" t="s">
        <v>97</v>
      </c>
      <c r="J118" s="5" t="s">
        <v>98</v>
      </c>
      <c r="K118" s="5" t="s">
        <v>143</v>
      </c>
      <c r="L118" s="5" t="s">
        <v>161</v>
      </c>
      <c r="M118" s="5" t="s">
        <v>304</v>
      </c>
      <c r="N118" s="5" t="s">
        <v>388</v>
      </c>
      <c r="O118" s="5" t="s">
        <v>831</v>
      </c>
      <c r="P118" s="5" t="s">
        <v>832</v>
      </c>
      <c r="Q118" s="5" t="s">
        <v>509</v>
      </c>
      <c r="R118" s="5" t="s">
        <v>102</v>
      </c>
      <c r="S118" s="5" t="s">
        <v>103</v>
      </c>
      <c r="T118" s="5" t="s">
        <v>123</v>
      </c>
      <c r="U118" s="5" t="s">
        <v>165</v>
      </c>
      <c r="V118" s="5" t="s">
        <v>229</v>
      </c>
      <c r="W118" s="5" t="s">
        <v>97</v>
      </c>
      <c r="X118" s="5" t="s">
        <v>114</v>
      </c>
      <c r="Y118" s="10">
        <v>36</v>
      </c>
      <c r="Z118" s="10">
        <v>90</v>
      </c>
      <c r="AA118" s="10">
        <v>3240</v>
      </c>
      <c r="AB118" s="10">
        <f t="shared" si="1"/>
        <v>34.615384615384613</v>
      </c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>
        <v>18</v>
      </c>
      <c r="BW118" s="6">
        <v>12</v>
      </c>
      <c r="BX118" s="6">
        <v>3</v>
      </c>
      <c r="BY118" s="6">
        <v>3</v>
      </c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4">
        <v>36</v>
      </c>
    </row>
    <row r="119" spans="1:103" ht="40.15" customHeight="1">
      <c r="A119" s="5">
        <v>10</v>
      </c>
      <c r="B119" s="5" t="s">
        <v>118</v>
      </c>
      <c r="C119" s="5" t="s">
        <v>802</v>
      </c>
      <c r="D119" s="5" t="s">
        <v>95</v>
      </c>
      <c r="E119" s="5" t="s">
        <v>171</v>
      </c>
      <c r="F119" s="5" t="s">
        <v>172</v>
      </c>
      <c r="G119" s="5"/>
      <c r="H119" s="5" t="s">
        <v>833</v>
      </c>
      <c r="I119" s="5" t="s">
        <v>97</v>
      </c>
      <c r="J119" s="5" t="s">
        <v>98</v>
      </c>
      <c r="K119" s="5" t="s">
        <v>143</v>
      </c>
      <c r="L119" s="5" t="s">
        <v>161</v>
      </c>
      <c r="M119" s="5" t="s">
        <v>149</v>
      </c>
      <c r="N119" s="5" t="s">
        <v>511</v>
      </c>
      <c r="O119" s="5" t="s">
        <v>513</v>
      </c>
      <c r="P119" s="5" t="s">
        <v>514</v>
      </c>
      <c r="Q119" s="5" t="s">
        <v>834</v>
      </c>
      <c r="R119" s="5" t="s">
        <v>102</v>
      </c>
      <c r="S119" s="5" t="s">
        <v>103</v>
      </c>
      <c r="T119" s="5" t="s">
        <v>123</v>
      </c>
      <c r="U119" s="5" t="s">
        <v>173</v>
      </c>
      <c r="V119" s="5" t="s">
        <v>261</v>
      </c>
      <c r="W119" s="5" t="s">
        <v>97</v>
      </c>
      <c r="X119" s="5" t="s">
        <v>114</v>
      </c>
      <c r="Y119" s="10">
        <v>78</v>
      </c>
      <c r="Z119" s="10">
        <v>130</v>
      </c>
      <c r="AA119" s="10">
        <v>10140</v>
      </c>
      <c r="AB119" s="10">
        <f t="shared" si="1"/>
        <v>50</v>
      </c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>
        <v>10</v>
      </c>
      <c r="BW119" s="6">
        <v>25</v>
      </c>
      <c r="BX119" s="6">
        <v>24</v>
      </c>
      <c r="BY119" s="6">
        <v>15</v>
      </c>
      <c r="BZ119" s="6">
        <v>3</v>
      </c>
      <c r="CA119" s="6">
        <v>1</v>
      </c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4">
        <v>78</v>
      </c>
    </row>
    <row r="120" spans="1:103" ht="40.15" customHeight="1">
      <c r="A120" s="5">
        <v>10</v>
      </c>
      <c r="B120" s="5" t="s">
        <v>118</v>
      </c>
      <c r="C120" s="5" t="s">
        <v>802</v>
      </c>
      <c r="D120" s="5" t="s">
        <v>95</v>
      </c>
      <c r="E120" s="5" t="s">
        <v>171</v>
      </c>
      <c r="F120" s="5" t="s">
        <v>172</v>
      </c>
      <c r="G120" s="5"/>
      <c r="H120" s="5" t="s">
        <v>835</v>
      </c>
      <c r="I120" s="5" t="s">
        <v>97</v>
      </c>
      <c r="J120" s="5" t="s">
        <v>98</v>
      </c>
      <c r="K120" s="5" t="s">
        <v>97</v>
      </c>
      <c r="L120" s="5" t="s">
        <v>25</v>
      </c>
      <c r="M120" s="5" t="s">
        <v>836</v>
      </c>
      <c r="N120" s="5" t="s">
        <v>99</v>
      </c>
      <c r="O120" s="5" t="s">
        <v>837</v>
      </c>
      <c r="P120" s="5" t="s">
        <v>838</v>
      </c>
      <c r="Q120" s="5" t="s">
        <v>839</v>
      </c>
      <c r="R120" s="5" t="s">
        <v>190</v>
      </c>
      <c r="S120" s="5" t="s">
        <v>191</v>
      </c>
      <c r="T120" s="5" t="s">
        <v>123</v>
      </c>
      <c r="U120" s="5" t="s">
        <v>173</v>
      </c>
      <c r="V120" s="5" t="s">
        <v>174</v>
      </c>
      <c r="W120" s="5" t="s">
        <v>97</v>
      </c>
      <c r="X120" s="5" t="s">
        <v>114</v>
      </c>
      <c r="Y120" s="10">
        <v>100</v>
      </c>
      <c r="Z120" s="10">
        <v>130</v>
      </c>
      <c r="AA120" s="10">
        <v>13000</v>
      </c>
      <c r="AB120" s="10">
        <f t="shared" si="1"/>
        <v>50</v>
      </c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>
        <v>26</v>
      </c>
      <c r="BW120" s="6">
        <v>15</v>
      </c>
      <c r="BX120" s="6">
        <v>25</v>
      </c>
      <c r="BY120" s="6">
        <v>32</v>
      </c>
      <c r="BZ120" s="6">
        <v>2</v>
      </c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4">
        <v>100</v>
      </c>
    </row>
    <row r="121" spans="1:103" ht="40.15" customHeight="1">
      <c r="A121" s="5">
        <v>10</v>
      </c>
      <c r="B121" s="5" t="s">
        <v>118</v>
      </c>
      <c r="C121" s="5" t="s">
        <v>802</v>
      </c>
      <c r="D121" s="5" t="s">
        <v>95</v>
      </c>
      <c r="E121" s="5" t="s">
        <v>171</v>
      </c>
      <c r="F121" s="5" t="s">
        <v>172</v>
      </c>
      <c r="G121" s="5"/>
      <c r="H121" s="5" t="s">
        <v>835</v>
      </c>
      <c r="I121" s="5" t="s">
        <v>97</v>
      </c>
      <c r="J121" s="5" t="s">
        <v>98</v>
      </c>
      <c r="K121" s="5" t="s">
        <v>97</v>
      </c>
      <c r="L121" s="5" t="s">
        <v>25</v>
      </c>
      <c r="M121" s="5" t="s">
        <v>836</v>
      </c>
      <c r="N121" s="5" t="s">
        <v>99</v>
      </c>
      <c r="O121" s="5" t="s">
        <v>840</v>
      </c>
      <c r="P121" s="5" t="s">
        <v>841</v>
      </c>
      <c r="Q121" s="5" t="s">
        <v>839</v>
      </c>
      <c r="R121" s="5" t="s">
        <v>190</v>
      </c>
      <c r="S121" s="5" t="s">
        <v>191</v>
      </c>
      <c r="T121" s="5" t="s">
        <v>123</v>
      </c>
      <c r="U121" s="5" t="s">
        <v>173</v>
      </c>
      <c r="V121" s="5" t="s">
        <v>174</v>
      </c>
      <c r="W121" s="5" t="s">
        <v>97</v>
      </c>
      <c r="X121" s="5" t="s">
        <v>114</v>
      </c>
      <c r="Y121" s="10">
        <v>86</v>
      </c>
      <c r="Z121" s="10">
        <v>130</v>
      </c>
      <c r="AA121" s="10">
        <v>11180</v>
      </c>
      <c r="AB121" s="10">
        <f t="shared" si="1"/>
        <v>50</v>
      </c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>
        <v>13</v>
      </c>
      <c r="BW121" s="6">
        <v>20</v>
      </c>
      <c r="BX121" s="6">
        <v>31</v>
      </c>
      <c r="BY121" s="6">
        <v>19</v>
      </c>
      <c r="BZ121" s="6">
        <v>3</v>
      </c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4">
        <v>86</v>
      </c>
    </row>
    <row r="122" spans="1:103" ht="40.15" customHeight="1">
      <c r="A122" s="5">
        <v>10</v>
      </c>
      <c r="B122" s="5" t="s">
        <v>118</v>
      </c>
      <c r="C122" s="5" t="s">
        <v>802</v>
      </c>
      <c r="D122" s="5" t="s">
        <v>95</v>
      </c>
      <c r="E122" s="5" t="s">
        <v>171</v>
      </c>
      <c r="F122" s="5" t="s">
        <v>172</v>
      </c>
      <c r="G122" s="5"/>
      <c r="H122" s="5" t="s">
        <v>842</v>
      </c>
      <c r="I122" s="5" t="s">
        <v>97</v>
      </c>
      <c r="J122" s="5" t="s">
        <v>98</v>
      </c>
      <c r="K122" s="5" t="s">
        <v>97</v>
      </c>
      <c r="L122" s="5" t="s">
        <v>25</v>
      </c>
      <c r="M122" s="5" t="s">
        <v>149</v>
      </c>
      <c r="N122" s="5" t="s">
        <v>99</v>
      </c>
      <c r="O122" s="5" t="s">
        <v>826</v>
      </c>
      <c r="P122" s="5" t="s">
        <v>827</v>
      </c>
      <c r="Q122" s="5" t="s">
        <v>613</v>
      </c>
      <c r="R122" s="5" t="s">
        <v>102</v>
      </c>
      <c r="S122" s="5" t="s">
        <v>103</v>
      </c>
      <c r="T122" s="5" t="s">
        <v>123</v>
      </c>
      <c r="U122" s="5" t="s">
        <v>173</v>
      </c>
      <c r="V122" s="5" t="s">
        <v>174</v>
      </c>
      <c r="W122" s="5" t="s">
        <v>97</v>
      </c>
      <c r="X122" s="5" t="s">
        <v>114</v>
      </c>
      <c r="Y122" s="10">
        <v>44</v>
      </c>
      <c r="Z122" s="10">
        <v>130</v>
      </c>
      <c r="AA122" s="10">
        <v>5720</v>
      </c>
      <c r="AB122" s="10">
        <f t="shared" si="1"/>
        <v>50</v>
      </c>
      <c r="AC122" s="6"/>
      <c r="AD122" s="6"/>
      <c r="AE122" s="6"/>
      <c r="AF122" s="6"/>
      <c r="AG122" s="6"/>
      <c r="AH122" s="6"/>
      <c r="AI122" s="6"/>
      <c r="AJ122" s="6">
        <v>11</v>
      </c>
      <c r="AK122" s="6"/>
      <c r="AL122" s="6">
        <v>21</v>
      </c>
      <c r="AM122" s="6"/>
      <c r="AN122" s="6">
        <v>7</v>
      </c>
      <c r="AO122" s="6"/>
      <c r="AP122" s="6">
        <v>5</v>
      </c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4">
        <v>44</v>
      </c>
    </row>
    <row r="123" spans="1:103" ht="40.15" customHeight="1">
      <c r="A123" s="5">
        <v>10</v>
      </c>
      <c r="B123" s="5" t="s">
        <v>118</v>
      </c>
      <c r="C123" s="5" t="s">
        <v>802</v>
      </c>
      <c r="D123" s="5" t="s">
        <v>95</v>
      </c>
      <c r="E123" s="5" t="s">
        <v>171</v>
      </c>
      <c r="F123" s="5" t="s">
        <v>172</v>
      </c>
      <c r="G123" s="5"/>
      <c r="H123" s="5" t="s">
        <v>843</v>
      </c>
      <c r="I123" s="5" t="s">
        <v>97</v>
      </c>
      <c r="J123" s="5" t="s">
        <v>98</v>
      </c>
      <c r="K123" s="5" t="s">
        <v>97</v>
      </c>
      <c r="L123" s="5" t="s">
        <v>25</v>
      </c>
      <c r="M123" s="5" t="s">
        <v>230</v>
      </c>
      <c r="N123" s="5" t="s">
        <v>99</v>
      </c>
      <c r="O123" s="5" t="s">
        <v>442</v>
      </c>
      <c r="P123" s="5" t="s">
        <v>443</v>
      </c>
      <c r="Q123" s="5" t="s">
        <v>844</v>
      </c>
      <c r="R123" s="5" t="s">
        <v>102</v>
      </c>
      <c r="S123" s="5" t="s">
        <v>103</v>
      </c>
      <c r="T123" s="5" t="s">
        <v>123</v>
      </c>
      <c r="U123" s="5" t="s">
        <v>173</v>
      </c>
      <c r="V123" s="5" t="s">
        <v>404</v>
      </c>
      <c r="W123" s="5" t="s">
        <v>97</v>
      </c>
      <c r="X123" s="5" t="s">
        <v>114</v>
      </c>
      <c r="Y123" s="10">
        <v>121</v>
      </c>
      <c r="Z123" s="10">
        <v>120</v>
      </c>
      <c r="AA123" s="10">
        <v>14520</v>
      </c>
      <c r="AB123" s="10">
        <f t="shared" si="1"/>
        <v>46.153846153846153</v>
      </c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>
        <v>22</v>
      </c>
      <c r="BW123" s="6">
        <v>32</v>
      </c>
      <c r="BX123" s="6">
        <v>34</v>
      </c>
      <c r="BY123" s="6">
        <v>29</v>
      </c>
      <c r="BZ123" s="6">
        <v>4</v>
      </c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4">
        <v>121</v>
      </c>
    </row>
    <row r="124" spans="1:103" ht="40.15" customHeight="1">
      <c r="A124" s="5">
        <v>10</v>
      </c>
      <c r="B124" s="5" t="s">
        <v>118</v>
      </c>
      <c r="C124" s="5" t="s">
        <v>802</v>
      </c>
      <c r="D124" s="5" t="s">
        <v>95</v>
      </c>
      <c r="E124" s="5" t="s">
        <v>171</v>
      </c>
      <c r="F124" s="5" t="s">
        <v>172</v>
      </c>
      <c r="G124" s="5"/>
      <c r="H124" s="5" t="s">
        <v>843</v>
      </c>
      <c r="I124" s="5" t="s">
        <v>97</v>
      </c>
      <c r="J124" s="5" t="s">
        <v>98</v>
      </c>
      <c r="K124" s="5" t="s">
        <v>97</v>
      </c>
      <c r="L124" s="5" t="s">
        <v>25</v>
      </c>
      <c r="M124" s="5" t="s">
        <v>230</v>
      </c>
      <c r="N124" s="5" t="s">
        <v>99</v>
      </c>
      <c r="O124" s="5" t="s">
        <v>127</v>
      </c>
      <c r="P124" s="5" t="s">
        <v>128</v>
      </c>
      <c r="Q124" s="5" t="s">
        <v>844</v>
      </c>
      <c r="R124" s="5" t="s">
        <v>102</v>
      </c>
      <c r="S124" s="5" t="s">
        <v>103</v>
      </c>
      <c r="T124" s="5" t="s">
        <v>123</v>
      </c>
      <c r="U124" s="5" t="s">
        <v>173</v>
      </c>
      <c r="V124" s="5" t="s">
        <v>404</v>
      </c>
      <c r="W124" s="5" t="s">
        <v>97</v>
      </c>
      <c r="X124" s="5" t="s">
        <v>114</v>
      </c>
      <c r="Y124" s="10">
        <v>89</v>
      </c>
      <c r="Z124" s="10">
        <v>120</v>
      </c>
      <c r="AA124" s="10">
        <v>10680</v>
      </c>
      <c r="AB124" s="10">
        <f t="shared" si="1"/>
        <v>46.153846153846153</v>
      </c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>
        <v>19</v>
      </c>
      <c r="BW124" s="6">
        <v>26</v>
      </c>
      <c r="BX124" s="6">
        <v>19</v>
      </c>
      <c r="BY124" s="6">
        <v>24</v>
      </c>
      <c r="BZ124" s="6">
        <v>1</v>
      </c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4">
        <v>89</v>
      </c>
    </row>
    <row r="125" spans="1:103" ht="40.15" customHeight="1">
      <c r="A125" s="5">
        <v>14</v>
      </c>
      <c r="B125" s="5" t="s">
        <v>210</v>
      </c>
      <c r="C125" s="5" t="s">
        <v>802</v>
      </c>
      <c r="D125" s="5" t="s">
        <v>95</v>
      </c>
      <c r="E125" s="5" t="s">
        <v>45</v>
      </c>
      <c r="F125" s="5" t="s">
        <v>164</v>
      </c>
      <c r="G125" s="5"/>
      <c r="H125" s="5" t="s">
        <v>788</v>
      </c>
      <c r="I125" s="5" t="s">
        <v>97</v>
      </c>
      <c r="J125" s="5" t="s">
        <v>98</v>
      </c>
      <c r="K125" s="5" t="s">
        <v>97</v>
      </c>
      <c r="L125" s="5" t="s">
        <v>25</v>
      </c>
      <c r="M125" s="5" t="s">
        <v>670</v>
      </c>
      <c r="N125" s="5" t="s">
        <v>99</v>
      </c>
      <c r="O125" s="5" t="s">
        <v>848</v>
      </c>
      <c r="P125" s="5" t="s">
        <v>849</v>
      </c>
      <c r="Q125" s="5" t="s">
        <v>789</v>
      </c>
      <c r="R125" s="5" t="s">
        <v>121</v>
      </c>
      <c r="S125" s="5" t="s">
        <v>122</v>
      </c>
      <c r="T125" s="5" t="s">
        <v>123</v>
      </c>
      <c r="U125" s="5" t="s">
        <v>165</v>
      </c>
      <c r="V125" s="5" t="s">
        <v>192</v>
      </c>
      <c r="W125" s="5" t="s">
        <v>97</v>
      </c>
      <c r="X125" s="5" t="s">
        <v>114</v>
      </c>
      <c r="Y125" s="10">
        <v>37</v>
      </c>
      <c r="Z125" s="10">
        <v>80</v>
      </c>
      <c r="AA125" s="10">
        <v>2960</v>
      </c>
      <c r="AB125" s="10">
        <f t="shared" si="1"/>
        <v>30.769230769230766</v>
      </c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>
        <v>8</v>
      </c>
      <c r="BW125" s="6">
        <v>8</v>
      </c>
      <c r="BX125" s="6">
        <v>10</v>
      </c>
      <c r="BY125" s="6">
        <v>6</v>
      </c>
      <c r="BZ125" s="6">
        <v>5</v>
      </c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4">
        <v>37</v>
      </c>
    </row>
    <row r="126" spans="1:103" ht="40.15" customHeight="1">
      <c r="A126" s="5">
        <v>14</v>
      </c>
      <c r="B126" s="5" t="s">
        <v>210</v>
      </c>
      <c r="C126" s="5" t="s">
        <v>802</v>
      </c>
      <c r="D126" s="5" t="s">
        <v>95</v>
      </c>
      <c r="E126" s="5" t="s">
        <v>45</v>
      </c>
      <c r="F126" s="5" t="s">
        <v>164</v>
      </c>
      <c r="G126" s="5"/>
      <c r="H126" s="5" t="s">
        <v>850</v>
      </c>
      <c r="I126" s="5" t="s">
        <v>97</v>
      </c>
      <c r="J126" s="5" t="s">
        <v>98</v>
      </c>
      <c r="K126" s="5" t="s">
        <v>97</v>
      </c>
      <c r="L126" s="5" t="s">
        <v>25</v>
      </c>
      <c r="M126" s="5" t="s">
        <v>149</v>
      </c>
      <c r="N126" s="5" t="s">
        <v>99</v>
      </c>
      <c r="O126" s="5" t="s">
        <v>851</v>
      </c>
      <c r="P126" s="5" t="s">
        <v>852</v>
      </c>
      <c r="Q126" s="5" t="s">
        <v>853</v>
      </c>
      <c r="R126" s="5" t="s">
        <v>121</v>
      </c>
      <c r="S126" s="5" t="s">
        <v>122</v>
      </c>
      <c r="T126" s="5" t="s">
        <v>123</v>
      </c>
      <c r="U126" s="5" t="s">
        <v>165</v>
      </c>
      <c r="V126" s="5" t="s">
        <v>229</v>
      </c>
      <c r="W126" s="5" t="s">
        <v>97</v>
      </c>
      <c r="X126" s="5" t="s">
        <v>114</v>
      </c>
      <c r="Y126" s="10">
        <v>71</v>
      </c>
      <c r="Z126" s="10">
        <v>80</v>
      </c>
      <c r="AA126" s="10">
        <v>5680</v>
      </c>
      <c r="AB126" s="10">
        <f t="shared" si="1"/>
        <v>30.769230769230766</v>
      </c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>
        <v>16</v>
      </c>
      <c r="BW126" s="6">
        <v>17</v>
      </c>
      <c r="BX126" s="6">
        <v>15</v>
      </c>
      <c r="BY126" s="6">
        <v>16</v>
      </c>
      <c r="BZ126" s="6">
        <v>7</v>
      </c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4">
        <v>71</v>
      </c>
    </row>
    <row r="127" spans="1:103" ht="40.15" customHeight="1">
      <c r="A127" s="5">
        <v>14</v>
      </c>
      <c r="B127" s="5" t="s">
        <v>210</v>
      </c>
      <c r="C127" s="5" t="s">
        <v>802</v>
      </c>
      <c r="D127" s="5" t="s">
        <v>95</v>
      </c>
      <c r="E127" s="5" t="s">
        <v>45</v>
      </c>
      <c r="F127" s="5" t="s">
        <v>164</v>
      </c>
      <c r="G127" s="5"/>
      <c r="H127" s="5" t="s">
        <v>850</v>
      </c>
      <c r="I127" s="5" t="s">
        <v>97</v>
      </c>
      <c r="J127" s="5" t="s">
        <v>98</v>
      </c>
      <c r="K127" s="5" t="s">
        <v>97</v>
      </c>
      <c r="L127" s="5" t="s">
        <v>25</v>
      </c>
      <c r="M127" s="5" t="s">
        <v>149</v>
      </c>
      <c r="N127" s="5" t="s">
        <v>99</v>
      </c>
      <c r="O127" s="5" t="s">
        <v>854</v>
      </c>
      <c r="P127" s="5" t="s">
        <v>855</v>
      </c>
      <c r="Q127" s="5" t="s">
        <v>853</v>
      </c>
      <c r="R127" s="5" t="s">
        <v>121</v>
      </c>
      <c r="S127" s="5" t="s">
        <v>122</v>
      </c>
      <c r="T127" s="5" t="s">
        <v>123</v>
      </c>
      <c r="U127" s="5" t="s">
        <v>165</v>
      </c>
      <c r="V127" s="5" t="s">
        <v>229</v>
      </c>
      <c r="W127" s="5" t="s">
        <v>97</v>
      </c>
      <c r="X127" s="5" t="s">
        <v>114</v>
      </c>
      <c r="Y127" s="10">
        <v>80</v>
      </c>
      <c r="Z127" s="10">
        <v>80</v>
      </c>
      <c r="AA127" s="10">
        <v>6400</v>
      </c>
      <c r="AB127" s="10">
        <f t="shared" si="1"/>
        <v>30.769230769230766</v>
      </c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>
        <v>22</v>
      </c>
      <c r="BW127" s="6">
        <v>20</v>
      </c>
      <c r="BX127" s="6">
        <v>18</v>
      </c>
      <c r="BY127" s="6">
        <v>12</v>
      </c>
      <c r="BZ127" s="6">
        <v>8</v>
      </c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4">
        <v>80</v>
      </c>
    </row>
    <row r="128" spans="1:103" ht="40.15" customHeight="1">
      <c r="A128" s="5">
        <v>14</v>
      </c>
      <c r="B128" s="5" t="s">
        <v>210</v>
      </c>
      <c r="C128" s="5" t="s">
        <v>802</v>
      </c>
      <c r="D128" s="5" t="s">
        <v>95</v>
      </c>
      <c r="E128" s="5" t="s">
        <v>55</v>
      </c>
      <c r="F128" s="5" t="s">
        <v>201</v>
      </c>
      <c r="G128" s="5"/>
      <c r="H128" s="5" t="s">
        <v>856</v>
      </c>
      <c r="I128" s="5" t="s">
        <v>97</v>
      </c>
      <c r="J128" s="5" t="s">
        <v>98</v>
      </c>
      <c r="K128" s="5" t="s">
        <v>97</v>
      </c>
      <c r="L128" s="5" t="s">
        <v>25</v>
      </c>
      <c r="M128" s="5" t="s">
        <v>149</v>
      </c>
      <c r="N128" s="5" t="s">
        <v>99</v>
      </c>
      <c r="O128" s="5" t="s">
        <v>693</v>
      </c>
      <c r="P128" s="5" t="s">
        <v>694</v>
      </c>
      <c r="Q128" s="5" t="s">
        <v>857</v>
      </c>
      <c r="R128" s="5" t="s">
        <v>121</v>
      </c>
      <c r="S128" s="5" t="s">
        <v>122</v>
      </c>
      <c r="T128" s="5" t="s">
        <v>123</v>
      </c>
      <c r="U128" s="5" t="s">
        <v>225</v>
      </c>
      <c r="V128" s="5" t="s">
        <v>334</v>
      </c>
      <c r="W128" s="5" t="s">
        <v>97</v>
      </c>
      <c r="X128" s="5" t="s">
        <v>114</v>
      </c>
      <c r="Y128" s="10">
        <v>38</v>
      </c>
      <c r="Z128" s="10">
        <v>140</v>
      </c>
      <c r="AA128" s="10">
        <v>5320</v>
      </c>
      <c r="AB128" s="10">
        <f t="shared" si="1"/>
        <v>53.846153846153847</v>
      </c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>
        <v>5</v>
      </c>
      <c r="BW128" s="6">
        <v>11</v>
      </c>
      <c r="BX128" s="6">
        <v>11</v>
      </c>
      <c r="BY128" s="6">
        <v>7</v>
      </c>
      <c r="BZ128" s="6">
        <v>4</v>
      </c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4">
        <v>38</v>
      </c>
    </row>
    <row r="129" spans="1:103" ht="40.15" customHeight="1">
      <c r="A129" s="5">
        <v>14</v>
      </c>
      <c r="B129" s="5" t="s">
        <v>210</v>
      </c>
      <c r="C129" s="5" t="s">
        <v>802</v>
      </c>
      <c r="D129" s="5" t="s">
        <v>95</v>
      </c>
      <c r="E129" s="5" t="s">
        <v>55</v>
      </c>
      <c r="F129" s="5" t="s">
        <v>201</v>
      </c>
      <c r="G129" s="5"/>
      <c r="H129" s="5" t="s">
        <v>858</v>
      </c>
      <c r="I129" s="5" t="s">
        <v>97</v>
      </c>
      <c r="J129" s="5" t="s">
        <v>98</v>
      </c>
      <c r="K129" s="5" t="s">
        <v>97</v>
      </c>
      <c r="L129" s="5" t="s">
        <v>25</v>
      </c>
      <c r="M129" s="5" t="s">
        <v>149</v>
      </c>
      <c r="N129" s="5" t="s">
        <v>99</v>
      </c>
      <c r="O129" s="5" t="s">
        <v>693</v>
      </c>
      <c r="P129" s="5" t="s">
        <v>694</v>
      </c>
      <c r="Q129" s="5" t="s">
        <v>859</v>
      </c>
      <c r="R129" s="5" t="s">
        <v>121</v>
      </c>
      <c r="S129" s="5" t="s">
        <v>122</v>
      </c>
      <c r="T129" s="5" t="s">
        <v>123</v>
      </c>
      <c r="U129" s="5" t="s">
        <v>202</v>
      </c>
      <c r="V129" s="5" t="s">
        <v>333</v>
      </c>
      <c r="W129" s="5" t="s">
        <v>97</v>
      </c>
      <c r="X129" s="5" t="s">
        <v>114</v>
      </c>
      <c r="Y129" s="10">
        <v>57</v>
      </c>
      <c r="Z129" s="10">
        <v>160</v>
      </c>
      <c r="AA129" s="10">
        <v>9120</v>
      </c>
      <c r="AB129" s="10">
        <f t="shared" si="1"/>
        <v>61.538461538461533</v>
      </c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>
        <v>3</v>
      </c>
      <c r="BW129" s="6">
        <v>17</v>
      </c>
      <c r="BX129" s="6">
        <v>15</v>
      </c>
      <c r="BY129" s="6">
        <v>15</v>
      </c>
      <c r="BZ129" s="6">
        <v>7</v>
      </c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4">
        <v>57</v>
      </c>
    </row>
    <row r="130" spans="1:103" ht="40.15" customHeight="1">
      <c r="A130" s="5">
        <v>14</v>
      </c>
      <c r="B130" s="5" t="s">
        <v>210</v>
      </c>
      <c r="C130" s="5" t="s">
        <v>802</v>
      </c>
      <c r="D130" s="5" t="s">
        <v>95</v>
      </c>
      <c r="E130" s="5" t="s">
        <v>55</v>
      </c>
      <c r="F130" s="5" t="s">
        <v>201</v>
      </c>
      <c r="G130" s="5"/>
      <c r="H130" s="5" t="s">
        <v>858</v>
      </c>
      <c r="I130" s="5" t="s">
        <v>97</v>
      </c>
      <c r="J130" s="5" t="s">
        <v>98</v>
      </c>
      <c r="K130" s="5" t="s">
        <v>97</v>
      </c>
      <c r="L130" s="5" t="s">
        <v>25</v>
      </c>
      <c r="M130" s="5" t="s">
        <v>149</v>
      </c>
      <c r="N130" s="5" t="s">
        <v>99</v>
      </c>
      <c r="O130" s="5" t="s">
        <v>127</v>
      </c>
      <c r="P130" s="5" t="s">
        <v>128</v>
      </c>
      <c r="Q130" s="5" t="s">
        <v>859</v>
      </c>
      <c r="R130" s="5" t="s">
        <v>121</v>
      </c>
      <c r="S130" s="5" t="s">
        <v>122</v>
      </c>
      <c r="T130" s="5" t="s">
        <v>123</v>
      </c>
      <c r="U130" s="5" t="s">
        <v>202</v>
      </c>
      <c r="V130" s="5" t="s">
        <v>333</v>
      </c>
      <c r="W130" s="5" t="s">
        <v>97</v>
      </c>
      <c r="X130" s="5" t="s">
        <v>114</v>
      </c>
      <c r="Y130" s="10">
        <v>45</v>
      </c>
      <c r="Z130" s="10">
        <v>160</v>
      </c>
      <c r="AA130" s="10">
        <v>7200</v>
      </c>
      <c r="AB130" s="10">
        <f t="shared" si="1"/>
        <v>61.538461538461533</v>
      </c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>
        <v>7</v>
      </c>
      <c r="BW130" s="6">
        <v>19</v>
      </c>
      <c r="BX130" s="6">
        <v>10</v>
      </c>
      <c r="BY130" s="6">
        <v>7</v>
      </c>
      <c r="BZ130" s="6">
        <v>2</v>
      </c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4">
        <v>45</v>
      </c>
    </row>
    <row r="131" spans="1:103" ht="40.15" customHeight="1">
      <c r="A131" s="5">
        <v>14</v>
      </c>
      <c r="B131" s="5" t="s">
        <v>210</v>
      </c>
      <c r="C131" s="5" t="s">
        <v>802</v>
      </c>
      <c r="D131" s="5" t="s">
        <v>95</v>
      </c>
      <c r="E131" s="5" t="s">
        <v>119</v>
      </c>
      <c r="F131" s="5" t="s">
        <v>120</v>
      </c>
      <c r="G131" s="5"/>
      <c r="H131" s="5" t="s">
        <v>860</v>
      </c>
      <c r="I131" s="5" t="s">
        <v>97</v>
      </c>
      <c r="J131" s="5" t="s">
        <v>98</v>
      </c>
      <c r="K131" s="5" t="s">
        <v>97</v>
      </c>
      <c r="L131" s="5" t="s">
        <v>25</v>
      </c>
      <c r="M131" s="5" t="s">
        <v>393</v>
      </c>
      <c r="N131" s="5" t="s">
        <v>99</v>
      </c>
      <c r="O131" s="5" t="s">
        <v>127</v>
      </c>
      <c r="P131" s="5" t="s">
        <v>128</v>
      </c>
      <c r="Q131" s="5" t="s">
        <v>861</v>
      </c>
      <c r="R131" s="5" t="s">
        <v>121</v>
      </c>
      <c r="S131" s="5" t="s">
        <v>122</v>
      </c>
      <c r="T131" s="5" t="s">
        <v>123</v>
      </c>
      <c r="U131" s="5" t="s">
        <v>256</v>
      </c>
      <c r="V131" s="5" t="s">
        <v>233</v>
      </c>
      <c r="W131" s="5" t="s">
        <v>97</v>
      </c>
      <c r="X131" s="5" t="s">
        <v>114</v>
      </c>
      <c r="Y131" s="10">
        <v>75</v>
      </c>
      <c r="Z131" s="10">
        <v>52.5</v>
      </c>
      <c r="AA131" s="10">
        <v>3937.5</v>
      </c>
      <c r="AB131" s="10">
        <f t="shared" si="1"/>
        <v>20.19230769230769</v>
      </c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>
        <v>26</v>
      </c>
      <c r="BW131" s="6">
        <v>11</v>
      </c>
      <c r="BX131" s="6">
        <v>14</v>
      </c>
      <c r="BY131" s="6">
        <v>14</v>
      </c>
      <c r="BZ131" s="6">
        <v>10</v>
      </c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4">
        <v>75</v>
      </c>
    </row>
    <row r="132" spans="1:103" ht="40.15" customHeight="1">
      <c r="A132" s="5">
        <v>14</v>
      </c>
      <c r="B132" s="5" t="s">
        <v>210</v>
      </c>
      <c r="C132" s="5" t="s">
        <v>802</v>
      </c>
      <c r="D132" s="5" t="s">
        <v>95</v>
      </c>
      <c r="E132" s="5" t="s">
        <v>119</v>
      </c>
      <c r="F132" s="5" t="s">
        <v>120</v>
      </c>
      <c r="G132" s="5"/>
      <c r="H132" s="5" t="s">
        <v>862</v>
      </c>
      <c r="I132" s="5" t="s">
        <v>97</v>
      </c>
      <c r="J132" s="5" t="s">
        <v>98</v>
      </c>
      <c r="K132" s="5" t="s">
        <v>97</v>
      </c>
      <c r="L132" s="5" t="s">
        <v>25</v>
      </c>
      <c r="M132" s="5" t="s">
        <v>107</v>
      </c>
      <c r="N132" s="5" t="s">
        <v>99</v>
      </c>
      <c r="O132" s="5" t="s">
        <v>845</v>
      </c>
      <c r="P132" s="5" t="s">
        <v>846</v>
      </c>
      <c r="Q132" s="5" t="s">
        <v>863</v>
      </c>
      <c r="R132" s="5" t="s">
        <v>121</v>
      </c>
      <c r="S132" s="5" t="s">
        <v>122</v>
      </c>
      <c r="T132" s="5" t="s">
        <v>123</v>
      </c>
      <c r="U132" s="5" t="s">
        <v>256</v>
      </c>
      <c r="V132" s="5" t="s">
        <v>864</v>
      </c>
      <c r="W132" s="5" t="s">
        <v>97</v>
      </c>
      <c r="X132" s="5" t="s">
        <v>114</v>
      </c>
      <c r="Y132" s="10">
        <v>40</v>
      </c>
      <c r="Z132" s="10">
        <v>8.8249999999999993</v>
      </c>
      <c r="AA132" s="10">
        <v>353</v>
      </c>
      <c r="AB132" s="10">
        <f t="shared" ref="AB132:AB195" si="2">Z132/2.6</f>
        <v>3.3942307692307687</v>
      </c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>
        <v>8</v>
      </c>
      <c r="BW132" s="6">
        <v>8</v>
      </c>
      <c r="BX132" s="6">
        <v>5</v>
      </c>
      <c r="BY132" s="6">
        <v>8</v>
      </c>
      <c r="BZ132" s="6">
        <v>11</v>
      </c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4">
        <v>40</v>
      </c>
    </row>
    <row r="133" spans="1:103" ht="40.15" customHeight="1">
      <c r="A133" s="5">
        <v>14</v>
      </c>
      <c r="B133" s="5" t="s">
        <v>210</v>
      </c>
      <c r="C133" s="5" t="s">
        <v>802</v>
      </c>
      <c r="D133" s="5" t="s">
        <v>95</v>
      </c>
      <c r="E133" s="5" t="s">
        <v>125</v>
      </c>
      <c r="F133" s="5" t="s">
        <v>126</v>
      </c>
      <c r="G133" s="5"/>
      <c r="H133" s="5" t="s">
        <v>865</v>
      </c>
      <c r="I133" s="5" t="s">
        <v>97</v>
      </c>
      <c r="J133" s="5" t="s">
        <v>98</v>
      </c>
      <c r="K133" s="5" t="s">
        <v>99</v>
      </c>
      <c r="L133" s="5" t="s">
        <v>25</v>
      </c>
      <c r="M133" s="5" t="s">
        <v>847</v>
      </c>
      <c r="N133" s="5" t="s">
        <v>99</v>
      </c>
      <c r="O133" s="5" t="s">
        <v>661</v>
      </c>
      <c r="P133" s="5" t="s">
        <v>662</v>
      </c>
      <c r="Q133" s="5" t="s">
        <v>866</v>
      </c>
      <c r="R133" s="5" t="s">
        <v>121</v>
      </c>
      <c r="S133" s="5" t="s">
        <v>122</v>
      </c>
      <c r="T133" s="5" t="s">
        <v>123</v>
      </c>
      <c r="U133" s="5" t="s">
        <v>129</v>
      </c>
      <c r="V133" s="5" t="s">
        <v>233</v>
      </c>
      <c r="W133" s="5" t="s">
        <v>97</v>
      </c>
      <c r="X133" s="5" t="s">
        <v>114</v>
      </c>
      <c r="Y133" s="10">
        <v>35</v>
      </c>
      <c r="Z133" s="10">
        <v>80</v>
      </c>
      <c r="AA133" s="10">
        <v>2800</v>
      </c>
      <c r="AB133" s="10">
        <f t="shared" si="2"/>
        <v>30.769230769230766</v>
      </c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>
        <v>3</v>
      </c>
      <c r="BW133" s="6">
        <v>5</v>
      </c>
      <c r="BX133" s="6">
        <v>2</v>
      </c>
      <c r="BY133" s="6">
        <v>7</v>
      </c>
      <c r="BZ133" s="6">
        <v>18</v>
      </c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4">
        <v>35</v>
      </c>
    </row>
    <row r="134" spans="1:103" ht="40.15" customHeight="1">
      <c r="A134" s="5">
        <v>14</v>
      </c>
      <c r="B134" s="5" t="s">
        <v>210</v>
      </c>
      <c r="C134" s="5" t="s">
        <v>802</v>
      </c>
      <c r="D134" s="5" t="s">
        <v>95</v>
      </c>
      <c r="E134" s="5" t="s">
        <v>171</v>
      </c>
      <c r="F134" s="5" t="s">
        <v>172</v>
      </c>
      <c r="G134" s="5"/>
      <c r="H134" s="5" t="s">
        <v>697</v>
      </c>
      <c r="I134" s="5" t="s">
        <v>97</v>
      </c>
      <c r="J134" s="5" t="s">
        <v>98</v>
      </c>
      <c r="K134" s="5" t="s">
        <v>97</v>
      </c>
      <c r="L134" s="5" t="s">
        <v>161</v>
      </c>
      <c r="M134" s="5" t="s">
        <v>301</v>
      </c>
      <c r="N134" s="5" t="s">
        <v>302</v>
      </c>
      <c r="O134" s="5" t="s">
        <v>845</v>
      </c>
      <c r="P134" s="5" t="s">
        <v>846</v>
      </c>
      <c r="Q134" s="5" t="s">
        <v>698</v>
      </c>
      <c r="R134" s="5" t="s">
        <v>121</v>
      </c>
      <c r="S134" s="5" t="s">
        <v>122</v>
      </c>
      <c r="T134" s="5" t="s">
        <v>123</v>
      </c>
      <c r="U134" s="5" t="s">
        <v>173</v>
      </c>
      <c r="V134" s="5" t="s">
        <v>174</v>
      </c>
      <c r="W134" s="5" t="s">
        <v>97</v>
      </c>
      <c r="X134" s="5" t="s">
        <v>114</v>
      </c>
      <c r="Y134" s="10">
        <v>47</v>
      </c>
      <c r="Z134" s="10">
        <v>110</v>
      </c>
      <c r="AA134" s="10">
        <v>5170</v>
      </c>
      <c r="AB134" s="10">
        <f t="shared" si="2"/>
        <v>42.307692307692307</v>
      </c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>
        <v>13</v>
      </c>
      <c r="BW134" s="6">
        <v>9</v>
      </c>
      <c r="BX134" s="6">
        <v>13</v>
      </c>
      <c r="BY134" s="6">
        <v>7</v>
      </c>
      <c r="BZ134" s="6">
        <v>5</v>
      </c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4">
        <v>47</v>
      </c>
    </row>
    <row r="135" spans="1:103" ht="40.15" customHeight="1">
      <c r="A135" s="5">
        <v>15</v>
      </c>
      <c r="B135" s="5" t="s">
        <v>104</v>
      </c>
      <c r="C135" s="5" t="s">
        <v>802</v>
      </c>
      <c r="D135" s="5" t="s">
        <v>95</v>
      </c>
      <c r="E135" s="5" t="s">
        <v>41</v>
      </c>
      <c r="F135" s="5" t="s">
        <v>253</v>
      </c>
      <c r="G135" s="5"/>
      <c r="H135" s="5" t="s">
        <v>699</v>
      </c>
      <c r="I135" s="5" t="s">
        <v>97</v>
      </c>
      <c r="J135" s="5" t="s">
        <v>98</v>
      </c>
      <c r="K135" s="5" t="s">
        <v>97</v>
      </c>
      <c r="L135" s="5" t="s">
        <v>25</v>
      </c>
      <c r="M135" s="5" t="s">
        <v>332</v>
      </c>
      <c r="N135" s="5" t="s">
        <v>99</v>
      </c>
      <c r="O135" s="5" t="s">
        <v>870</v>
      </c>
      <c r="P135" s="5" t="s">
        <v>871</v>
      </c>
      <c r="Q135" s="5" t="s">
        <v>700</v>
      </c>
      <c r="R135" s="5" t="s">
        <v>102</v>
      </c>
      <c r="S135" s="5" t="s">
        <v>103</v>
      </c>
      <c r="T135" s="5" t="s">
        <v>116</v>
      </c>
      <c r="U135" s="5" t="s">
        <v>218</v>
      </c>
      <c r="V135" s="5" t="s">
        <v>622</v>
      </c>
      <c r="W135" s="5" t="s">
        <v>97</v>
      </c>
      <c r="X135" s="5" t="s">
        <v>114</v>
      </c>
      <c r="Y135" s="10">
        <v>40</v>
      </c>
      <c r="Z135" s="10">
        <v>72.25</v>
      </c>
      <c r="AA135" s="10">
        <v>2890</v>
      </c>
      <c r="AB135" s="10">
        <f t="shared" si="2"/>
        <v>27.788461538461537</v>
      </c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>
        <v>4</v>
      </c>
      <c r="CH135" s="6">
        <v>9</v>
      </c>
      <c r="CI135" s="6">
        <v>1</v>
      </c>
      <c r="CJ135" s="6">
        <v>2</v>
      </c>
      <c r="CK135" s="6">
        <v>8</v>
      </c>
      <c r="CL135" s="6">
        <v>2</v>
      </c>
      <c r="CM135" s="6">
        <v>2</v>
      </c>
      <c r="CN135" s="6">
        <v>8</v>
      </c>
      <c r="CO135" s="6">
        <v>1</v>
      </c>
      <c r="CP135" s="6">
        <v>2</v>
      </c>
      <c r="CQ135" s="6">
        <v>1</v>
      </c>
      <c r="CR135" s="6"/>
      <c r="CS135" s="6"/>
      <c r="CT135" s="6"/>
      <c r="CU135" s="6"/>
      <c r="CV135" s="6"/>
      <c r="CW135" s="6"/>
      <c r="CX135" s="6"/>
      <c r="CY135" s="4">
        <v>40</v>
      </c>
    </row>
    <row r="136" spans="1:103" ht="40.15" customHeight="1">
      <c r="A136" s="5">
        <v>24</v>
      </c>
      <c r="B136" s="5" t="s">
        <v>399</v>
      </c>
      <c r="C136" s="5" t="s">
        <v>802</v>
      </c>
      <c r="D136" s="5" t="s">
        <v>66</v>
      </c>
      <c r="E136" s="5" t="s">
        <v>136</v>
      </c>
      <c r="F136" s="5" t="s">
        <v>137</v>
      </c>
      <c r="G136" s="5"/>
      <c r="H136" s="5" t="s">
        <v>872</v>
      </c>
      <c r="I136" s="5" t="s">
        <v>97</v>
      </c>
      <c r="J136" s="5" t="s">
        <v>98</v>
      </c>
      <c r="K136" s="5" t="s">
        <v>99</v>
      </c>
      <c r="L136" s="5" t="s">
        <v>25</v>
      </c>
      <c r="M136" s="5" t="s">
        <v>268</v>
      </c>
      <c r="N136" s="5" t="s">
        <v>99</v>
      </c>
      <c r="O136" s="5" t="s">
        <v>625</v>
      </c>
      <c r="P136" s="5" t="s">
        <v>626</v>
      </c>
      <c r="Q136" s="5" t="s">
        <v>873</v>
      </c>
      <c r="R136" s="5" t="s">
        <v>156</v>
      </c>
      <c r="S136" s="5" t="s">
        <v>157</v>
      </c>
      <c r="T136" s="5" t="s">
        <v>624</v>
      </c>
      <c r="U136" s="5" t="s">
        <v>137</v>
      </c>
      <c r="V136" s="5" t="s">
        <v>259</v>
      </c>
      <c r="W136" s="5" t="s">
        <v>97</v>
      </c>
      <c r="X136" s="5" t="s">
        <v>114</v>
      </c>
      <c r="Y136" s="10">
        <v>30</v>
      </c>
      <c r="Z136" s="10">
        <v>65</v>
      </c>
      <c r="AA136" s="10">
        <v>1950</v>
      </c>
      <c r="AB136" s="10">
        <f t="shared" si="2"/>
        <v>25</v>
      </c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>
        <v>30</v>
      </c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4">
        <v>30</v>
      </c>
    </row>
    <row r="137" spans="1:103" ht="40.15" customHeight="1">
      <c r="A137" s="5">
        <v>54</v>
      </c>
      <c r="B137" s="5" t="s">
        <v>402</v>
      </c>
      <c r="C137" s="5" t="s">
        <v>802</v>
      </c>
      <c r="D137" s="5" t="s">
        <v>95</v>
      </c>
      <c r="E137" s="5" t="s">
        <v>41</v>
      </c>
      <c r="F137" s="5" t="s">
        <v>253</v>
      </c>
      <c r="G137" s="5"/>
      <c r="H137" s="5" t="s">
        <v>874</v>
      </c>
      <c r="I137" s="5" t="s">
        <v>97</v>
      </c>
      <c r="J137" s="5" t="s">
        <v>98</v>
      </c>
      <c r="K137" s="5" t="s">
        <v>97</v>
      </c>
      <c r="L137" s="5" t="s">
        <v>25</v>
      </c>
      <c r="M137" s="5" t="s">
        <v>107</v>
      </c>
      <c r="N137" s="5" t="s">
        <v>99</v>
      </c>
      <c r="O137" s="5" t="s">
        <v>777</v>
      </c>
      <c r="P137" s="5" t="s">
        <v>778</v>
      </c>
      <c r="Q137" s="5" t="s">
        <v>875</v>
      </c>
      <c r="R137" s="5" t="s">
        <v>121</v>
      </c>
      <c r="S137" s="5" t="s">
        <v>122</v>
      </c>
      <c r="T137" s="5" t="s">
        <v>116</v>
      </c>
      <c r="U137" s="5" t="s">
        <v>218</v>
      </c>
      <c r="V137" s="5" t="s">
        <v>254</v>
      </c>
      <c r="W137" s="5" t="s">
        <v>97</v>
      </c>
      <c r="X137" s="5" t="s">
        <v>114</v>
      </c>
      <c r="Y137" s="10">
        <v>36</v>
      </c>
      <c r="Z137" s="10">
        <v>29.75</v>
      </c>
      <c r="AA137" s="10">
        <v>1071</v>
      </c>
      <c r="AB137" s="10">
        <f t="shared" si="2"/>
        <v>11.442307692307692</v>
      </c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>
        <v>10</v>
      </c>
      <c r="BW137" s="6">
        <v>16</v>
      </c>
      <c r="BX137" s="6">
        <v>5</v>
      </c>
      <c r="BY137" s="6">
        <v>5</v>
      </c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4">
        <v>36</v>
      </c>
    </row>
    <row r="138" spans="1:103" ht="40.15" customHeight="1">
      <c r="A138" s="5">
        <v>71</v>
      </c>
      <c r="B138" s="5" t="s">
        <v>169</v>
      </c>
      <c r="C138" s="5" t="s">
        <v>802</v>
      </c>
      <c r="D138" s="5" t="s">
        <v>95</v>
      </c>
      <c r="E138" s="5" t="s">
        <v>171</v>
      </c>
      <c r="F138" s="5" t="s">
        <v>172</v>
      </c>
      <c r="G138" s="5"/>
      <c r="H138" s="5" t="s">
        <v>879</v>
      </c>
      <c r="I138" s="5" t="s">
        <v>97</v>
      </c>
      <c r="J138" s="5" t="s">
        <v>98</v>
      </c>
      <c r="K138" s="5" t="s">
        <v>97</v>
      </c>
      <c r="L138" s="5" t="s">
        <v>25</v>
      </c>
      <c r="M138" s="5" t="s">
        <v>213</v>
      </c>
      <c r="N138" s="5" t="s">
        <v>99</v>
      </c>
      <c r="O138" s="5" t="s">
        <v>877</v>
      </c>
      <c r="P138" s="5" t="s">
        <v>878</v>
      </c>
      <c r="Q138" s="5" t="s">
        <v>880</v>
      </c>
      <c r="R138" s="5" t="s">
        <v>102</v>
      </c>
      <c r="S138" s="5" t="s">
        <v>103</v>
      </c>
      <c r="T138" s="5" t="s">
        <v>123</v>
      </c>
      <c r="U138" s="5" t="s">
        <v>173</v>
      </c>
      <c r="V138" s="5" t="s">
        <v>174</v>
      </c>
      <c r="W138" s="5" t="s">
        <v>97</v>
      </c>
      <c r="X138" s="5" t="s">
        <v>114</v>
      </c>
      <c r="Y138" s="10">
        <v>36</v>
      </c>
      <c r="Z138" s="10">
        <v>240.75</v>
      </c>
      <c r="AA138" s="10">
        <v>8667</v>
      </c>
      <c r="AB138" s="10">
        <f t="shared" si="2"/>
        <v>92.59615384615384</v>
      </c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>
        <v>10</v>
      </c>
      <c r="BL138" s="6"/>
      <c r="BM138" s="6">
        <v>11</v>
      </c>
      <c r="BN138" s="6"/>
      <c r="BO138" s="6">
        <v>7</v>
      </c>
      <c r="BP138" s="6"/>
      <c r="BQ138" s="6">
        <v>4</v>
      </c>
      <c r="BR138" s="6"/>
      <c r="BS138" s="6">
        <v>4</v>
      </c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4">
        <v>36</v>
      </c>
    </row>
    <row r="139" spans="1:103" ht="40.15" customHeight="1">
      <c r="A139" s="5">
        <v>14</v>
      </c>
      <c r="B139" s="5" t="s">
        <v>210</v>
      </c>
      <c r="C139" s="5" t="s">
        <v>881</v>
      </c>
      <c r="D139" s="5" t="s">
        <v>95</v>
      </c>
      <c r="E139" s="5" t="s">
        <v>141</v>
      </c>
      <c r="F139" s="5" t="s">
        <v>142</v>
      </c>
      <c r="G139" s="5"/>
      <c r="H139" s="5" t="s">
        <v>882</v>
      </c>
      <c r="I139" s="5" t="s">
        <v>143</v>
      </c>
      <c r="J139" s="5" t="s">
        <v>6</v>
      </c>
      <c r="K139" s="5" t="s">
        <v>97</v>
      </c>
      <c r="L139" s="5" t="s">
        <v>25</v>
      </c>
      <c r="M139" s="5" t="s">
        <v>115</v>
      </c>
      <c r="N139" s="5" t="s">
        <v>99</v>
      </c>
      <c r="O139" s="5" t="s">
        <v>769</v>
      </c>
      <c r="P139" s="5" t="s">
        <v>770</v>
      </c>
      <c r="Q139" s="5" t="s">
        <v>883</v>
      </c>
      <c r="R139" s="5" t="s">
        <v>121</v>
      </c>
      <c r="S139" s="5" t="s">
        <v>122</v>
      </c>
      <c r="T139" s="5" t="s">
        <v>147</v>
      </c>
      <c r="U139" s="5" t="s">
        <v>160</v>
      </c>
      <c r="V139" s="5" t="s">
        <v>151</v>
      </c>
      <c r="W139" s="5" t="s">
        <v>161</v>
      </c>
      <c r="X139" s="5" t="s">
        <v>46</v>
      </c>
      <c r="Y139" s="10">
        <v>42</v>
      </c>
      <c r="Z139" s="10">
        <v>140</v>
      </c>
      <c r="AA139" s="10">
        <v>5880</v>
      </c>
      <c r="AB139" s="10">
        <f t="shared" si="2"/>
        <v>53.846153846153847</v>
      </c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>
        <v>2</v>
      </c>
      <c r="AX139" s="6">
        <v>1</v>
      </c>
      <c r="AY139" s="6">
        <v>3</v>
      </c>
      <c r="AZ139" s="6">
        <v>8</v>
      </c>
      <c r="BA139" s="6">
        <v>6</v>
      </c>
      <c r="BB139" s="6">
        <v>7</v>
      </c>
      <c r="BC139" s="6">
        <v>5</v>
      </c>
      <c r="BD139" s="6">
        <v>4</v>
      </c>
      <c r="BE139" s="6">
        <v>6</v>
      </c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4">
        <v>42</v>
      </c>
    </row>
    <row r="140" spans="1:103" ht="40.15" customHeight="1">
      <c r="A140" s="5">
        <v>14</v>
      </c>
      <c r="B140" s="5" t="s">
        <v>210</v>
      </c>
      <c r="C140" s="5" t="s">
        <v>881</v>
      </c>
      <c r="D140" s="5" t="s">
        <v>95</v>
      </c>
      <c r="E140" s="5" t="s">
        <v>141</v>
      </c>
      <c r="F140" s="5" t="s">
        <v>142</v>
      </c>
      <c r="G140" s="5"/>
      <c r="H140" s="5" t="s">
        <v>882</v>
      </c>
      <c r="I140" s="5" t="s">
        <v>143</v>
      </c>
      <c r="J140" s="5" t="s">
        <v>6</v>
      </c>
      <c r="K140" s="5" t="s">
        <v>97</v>
      </c>
      <c r="L140" s="5" t="s">
        <v>25</v>
      </c>
      <c r="M140" s="5" t="s">
        <v>115</v>
      </c>
      <c r="N140" s="5" t="s">
        <v>99</v>
      </c>
      <c r="O140" s="5" t="s">
        <v>884</v>
      </c>
      <c r="P140" s="5" t="s">
        <v>885</v>
      </c>
      <c r="Q140" s="5" t="s">
        <v>883</v>
      </c>
      <c r="R140" s="5" t="s">
        <v>121</v>
      </c>
      <c r="S140" s="5" t="s">
        <v>122</v>
      </c>
      <c r="T140" s="5" t="s">
        <v>147</v>
      </c>
      <c r="U140" s="5" t="s">
        <v>160</v>
      </c>
      <c r="V140" s="5" t="s">
        <v>151</v>
      </c>
      <c r="W140" s="5" t="s">
        <v>161</v>
      </c>
      <c r="X140" s="5" t="s">
        <v>46</v>
      </c>
      <c r="Y140" s="10">
        <v>77</v>
      </c>
      <c r="Z140" s="10">
        <v>140</v>
      </c>
      <c r="AA140" s="10">
        <v>10780</v>
      </c>
      <c r="AB140" s="10">
        <f t="shared" si="2"/>
        <v>53.846153846153847</v>
      </c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>
        <v>7</v>
      </c>
      <c r="AX140" s="6">
        <v>8</v>
      </c>
      <c r="AY140" s="6">
        <v>11</v>
      </c>
      <c r="AZ140" s="6">
        <v>16</v>
      </c>
      <c r="BA140" s="6">
        <v>13</v>
      </c>
      <c r="BB140" s="6">
        <v>7</v>
      </c>
      <c r="BC140" s="6">
        <v>8</v>
      </c>
      <c r="BD140" s="6">
        <v>7</v>
      </c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4">
        <v>77</v>
      </c>
    </row>
    <row r="141" spans="1:103" ht="40.15" customHeight="1">
      <c r="A141" s="5">
        <v>14</v>
      </c>
      <c r="B141" s="5" t="s">
        <v>210</v>
      </c>
      <c r="C141" s="5" t="s">
        <v>881</v>
      </c>
      <c r="D141" s="5" t="s">
        <v>95</v>
      </c>
      <c r="E141" s="5" t="s">
        <v>141</v>
      </c>
      <c r="F141" s="5" t="s">
        <v>142</v>
      </c>
      <c r="G141" s="5"/>
      <c r="H141" s="5" t="s">
        <v>886</v>
      </c>
      <c r="I141" s="5" t="s">
        <v>143</v>
      </c>
      <c r="J141" s="5" t="s">
        <v>6</v>
      </c>
      <c r="K141" s="5" t="s">
        <v>97</v>
      </c>
      <c r="L141" s="5" t="s">
        <v>161</v>
      </c>
      <c r="M141" s="5" t="s">
        <v>887</v>
      </c>
      <c r="N141" s="5" t="s">
        <v>888</v>
      </c>
      <c r="O141" s="5" t="s">
        <v>194</v>
      </c>
      <c r="P141" s="5" t="s">
        <v>195</v>
      </c>
      <c r="Q141" s="5" t="s">
        <v>889</v>
      </c>
      <c r="R141" s="5" t="s">
        <v>96</v>
      </c>
      <c r="S141" s="5" t="s">
        <v>150</v>
      </c>
      <c r="T141" s="5" t="s">
        <v>147</v>
      </c>
      <c r="U141" s="5" t="s">
        <v>160</v>
      </c>
      <c r="V141" s="5" t="s">
        <v>151</v>
      </c>
      <c r="W141" s="5" t="s">
        <v>186</v>
      </c>
      <c r="X141" s="5" t="s">
        <v>44</v>
      </c>
      <c r="Y141" s="10">
        <v>41</v>
      </c>
      <c r="Z141" s="10">
        <v>160</v>
      </c>
      <c r="AA141" s="10">
        <v>6560</v>
      </c>
      <c r="AB141" s="10">
        <f t="shared" si="2"/>
        <v>61.538461538461533</v>
      </c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>
        <v>15</v>
      </c>
      <c r="AX141" s="6">
        <v>12</v>
      </c>
      <c r="AY141" s="6">
        <v>11</v>
      </c>
      <c r="AZ141" s="6">
        <v>2</v>
      </c>
      <c r="BA141" s="6"/>
      <c r="BB141" s="6">
        <v>1</v>
      </c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4">
        <v>41</v>
      </c>
    </row>
    <row r="142" spans="1:103" ht="40.15" customHeight="1">
      <c r="A142" s="5">
        <v>14</v>
      </c>
      <c r="B142" s="5" t="s">
        <v>210</v>
      </c>
      <c r="C142" s="5" t="s">
        <v>881</v>
      </c>
      <c r="D142" s="5" t="s">
        <v>95</v>
      </c>
      <c r="E142" s="5" t="s">
        <v>141</v>
      </c>
      <c r="F142" s="5" t="s">
        <v>142</v>
      </c>
      <c r="G142" s="5"/>
      <c r="H142" s="5" t="s">
        <v>890</v>
      </c>
      <c r="I142" s="5" t="s">
        <v>143</v>
      </c>
      <c r="J142" s="5" t="s">
        <v>6</v>
      </c>
      <c r="K142" s="5" t="s">
        <v>143</v>
      </c>
      <c r="L142" s="5" t="s">
        <v>161</v>
      </c>
      <c r="M142" s="5" t="s">
        <v>406</v>
      </c>
      <c r="N142" s="5" t="s">
        <v>407</v>
      </c>
      <c r="O142" s="5" t="s">
        <v>891</v>
      </c>
      <c r="P142" s="5" t="s">
        <v>892</v>
      </c>
      <c r="Q142" s="5" t="s">
        <v>893</v>
      </c>
      <c r="R142" s="5" t="s">
        <v>158</v>
      </c>
      <c r="S142" s="5" t="s">
        <v>159</v>
      </c>
      <c r="T142" s="5" t="s">
        <v>147</v>
      </c>
      <c r="U142" s="5" t="s">
        <v>160</v>
      </c>
      <c r="V142" s="5" t="s">
        <v>258</v>
      </c>
      <c r="W142" s="5" t="s">
        <v>186</v>
      </c>
      <c r="X142" s="5" t="s">
        <v>44</v>
      </c>
      <c r="Y142" s="10">
        <v>32</v>
      </c>
      <c r="Z142" s="10">
        <v>140</v>
      </c>
      <c r="AA142" s="10">
        <v>4480</v>
      </c>
      <c r="AB142" s="10">
        <f t="shared" si="2"/>
        <v>53.846153846153847</v>
      </c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>
        <v>12</v>
      </c>
      <c r="AX142" s="6">
        <v>9</v>
      </c>
      <c r="AY142" s="6">
        <v>6</v>
      </c>
      <c r="AZ142" s="6">
        <v>2</v>
      </c>
      <c r="BA142" s="6">
        <v>2</v>
      </c>
      <c r="BB142" s="6"/>
      <c r="BC142" s="6">
        <v>1</v>
      </c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4">
        <v>32</v>
      </c>
    </row>
    <row r="143" spans="1:103" ht="40.15" customHeight="1">
      <c r="A143" s="5">
        <v>14</v>
      </c>
      <c r="B143" s="5" t="s">
        <v>210</v>
      </c>
      <c r="C143" s="5" t="s">
        <v>881</v>
      </c>
      <c r="D143" s="5" t="s">
        <v>95</v>
      </c>
      <c r="E143" s="5" t="s">
        <v>33</v>
      </c>
      <c r="F143" s="5" t="s">
        <v>188</v>
      </c>
      <c r="G143" s="5"/>
      <c r="H143" s="5" t="s">
        <v>551</v>
      </c>
      <c r="I143" s="5" t="s">
        <v>97</v>
      </c>
      <c r="J143" s="5" t="s">
        <v>98</v>
      </c>
      <c r="K143" s="5" t="s">
        <v>97</v>
      </c>
      <c r="L143" s="5" t="s">
        <v>25</v>
      </c>
      <c r="M143" s="5" t="s">
        <v>154</v>
      </c>
      <c r="N143" s="5" t="s">
        <v>99</v>
      </c>
      <c r="O143" s="5" t="s">
        <v>127</v>
      </c>
      <c r="P143" s="5" t="s">
        <v>128</v>
      </c>
      <c r="Q143" s="5" t="s">
        <v>554</v>
      </c>
      <c r="R143" s="5" t="s">
        <v>102</v>
      </c>
      <c r="S143" s="5" t="s">
        <v>103</v>
      </c>
      <c r="T143" s="5" t="s">
        <v>123</v>
      </c>
      <c r="U143" s="5" t="s">
        <v>148</v>
      </c>
      <c r="V143" s="5" t="s">
        <v>170</v>
      </c>
      <c r="W143" s="5" t="s">
        <v>97</v>
      </c>
      <c r="X143" s="5" t="s">
        <v>114</v>
      </c>
      <c r="Y143" s="10">
        <v>44</v>
      </c>
      <c r="Z143" s="10">
        <v>100</v>
      </c>
      <c r="AA143" s="10">
        <v>4400</v>
      </c>
      <c r="AB143" s="10">
        <f t="shared" si="2"/>
        <v>38.46153846153846</v>
      </c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>
        <v>5</v>
      </c>
      <c r="BW143" s="6">
        <v>10</v>
      </c>
      <c r="BX143" s="6">
        <v>14</v>
      </c>
      <c r="BY143" s="6">
        <v>7</v>
      </c>
      <c r="BZ143" s="6">
        <v>8</v>
      </c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4">
        <v>44</v>
      </c>
    </row>
    <row r="144" spans="1:103" ht="40.15" customHeight="1">
      <c r="A144" s="5">
        <v>14</v>
      </c>
      <c r="B144" s="5" t="s">
        <v>210</v>
      </c>
      <c r="C144" s="5" t="s">
        <v>881</v>
      </c>
      <c r="D144" s="5" t="s">
        <v>95</v>
      </c>
      <c r="E144" s="5" t="s">
        <v>33</v>
      </c>
      <c r="F144" s="5" t="s">
        <v>188</v>
      </c>
      <c r="G144" s="5"/>
      <c r="H144" s="5" t="s">
        <v>894</v>
      </c>
      <c r="I144" s="5" t="s">
        <v>97</v>
      </c>
      <c r="J144" s="5" t="s">
        <v>98</v>
      </c>
      <c r="K144" s="5" t="s">
        <v>97</v>
      </c>
      <c r="L144" s="5" t="s">
        <v>25</v>
      </c>
      <c r="M144" s="5" t="s">
        <v>154</v>
      </c>
      <c r="N144" s="5" t="s">
        <v>99</v>
      </c>
      <c r="O144" s="5" t="s">
        <v>552</v>
      </c>
      <c r="P144" s="5" t="s">
        <v>553</v>
      </c>
      <c r="Q144" s="5" t="s">
        <v>895</v>
      </c>
      <c r="R144" s="5" t="s">
        <v>102</v>
      </c>
      <c r="S144" s="5" t="s">
        <v>103</v>
      </c>
      <c r="T144" s="5" t="s">
        <v>123</v>
      </c>
      <c r="U144" s="5" t="s">
        <v>148</v>
      </c>
      <c r="V144" s="5" t="s">
        <v>170</v>
      </c>
      <c r="W144" s="5" t="s">
        <v>97</v>
      </c>
      <c r="X144" s="5" t="s">
        <v>114</v>
      </c>
      <c r="Y144" s="10">
        <v>43</v>
      </c>
      <c r="Z144" s="10">
        <v>140</v>
      </c>
      <c r="AA144" s="10">
        <v>6020</v>
      </c>
      <c r="AB144" s="10">
        <f t="shared" si="2"/>
        <v>53.846153846153847</v>
      </c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>
        <v>8</v>
      </c>
      <c r="BW144" s="6">
        <v>12</v>
      </c>
      <c r="BX144" s="6">
        <v>4</v>
      </c>
      <c r="BY144" s="6">
        <v>12</v>
      </c>
      <c r="BZ144" s="6">
        <v>7</v>
      </c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4">
        <v>43</v>
      </c>
    </row>
    <row r="145" spans="1:103" ht="40.15" customHeight="1">
      <c r="A145" s="5">
        <v>14</v>
      </c>
      <c r="B145" s="5" t="s">
        <v>210</v>
      </c>
      <c r="C145" s="5" t="s">
        <v>881</v>
      </c>
      <c r="D145" s="5" t="s">
        <v>95</v>
      </c>
      <c r="E145" s="5" t="s">
        <v>33</v>
      </c>
      <c r="F145" s="5" t="s">
        <v>188</v>
      </c>
      <c r="G145" s="5"/>
      <c r="H145" s="5" t="s">
        <v>894</v>
      </c>
      <c r="I145" s="5" t="s">
        <v>97</v>
      </c>
      <c r="J145" s="5" t="s">
        <v>98</v>
      </c>
      <c r="K145" s="5" t="s">
        <v>97</v>
      </c>
      <c r="L145" s="5" t="s">
        <v>25</v>
      </c>
      <c r="M145" s="5" t="s">
        <v>154</v>
      </c>
      <c r="N145" s="5" t="s">
        <v>99</v>
      </c>
      <c r="O145" s="5" t="s">
        <v>127</v>
      </c>
      <c r="P145" s="5" t="s">
        <v>128</v>
      </c>
      <c r="Q145" s="5" t="s">
        <v>895</v>
      </c>
      <c r="R145" s="5" t="s">
        <v>102</v>
      </c>
      <c r="S145" s="5" t="s">
        <v>103</v>
      </c>
      <c r="T145" s="5" t="s">
        <v>123</v>
      </c>
      <c r="U145" s="5" t="s">
        <v>148</v>
      </c>
      <c r="V145" s="5" t="s">
        <v>170</v>
      </c>
      <c r="W145" s="5" t="s">
        <v>97</v>
      </c>
      <c r="X145" s="5" t="s">
        <v>114</v>
      </c>
      <c r="Y145" s="10">
        <v>34</v>
      </c>
      <c r="Z145" s="10">
        <v>140</v>
      </c>
      <c r="AA145" s="10">
        <v>4760</v>
      </c>
      <c r="AB145" s="10">
        <f t="shared" si="2"/>
        <v>53.846153846153847</v>
      </c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>
        <v>4</v>
      </c>
      <c r="BW145" s="6">
        <v>9</v>
      </c>
      <c r="BX145" s="6">
        <v>7</v>
      </c>
      <c r="BY145" s="6">
        <v>9</v>
      </c>
      <c r="BZ145" s="6">
        <v>5</v>
      </c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4">
        <v>34</v>
      </c>
    </row>
    <row r="146" spans="1:103" ht="40.15" customHeight="1">
      <c r="A146" s="5">
        <v>14</v>
      </c>
      <c r="B146" s="5" t="s">
        <v>210</v>
      </c>
      <c r="C146" s="5" t="s">
        <v>881</v>
      </c>
      <c r="D146" s="5" t="s">
        <v>95</v>
      </c>
      <c r="E146" s="5" t="s">
        <v>33</v>
      </c>
      <c r="F146" s="5" t="s">
        <v>188</v>
      </c>
      <c r="G146" s="5"/>
      <c r="H146" s="5" t="s">
        <v>896</v>
      </c>
      <c r="I146" s="5" t="s">
        <v>97</v>
      </c>
      <c r="J146" s="5" t="s">
        <v>98</v>
      </c>
      <c r="K146" s="5" t="s">
        <v>97</v>
      </c>
      <c r="L146" s="5" t="s">
        <v>25</v>
      </c>
      <c r="M146" s="5" t="s">
        <v>332</v>
      </c>
      <c r="N146" s="5" t="s">
        <v>99</v>
      </c>
      <c r="O146" s="5" t="s">
        <v>618</v>
      </c>
      <c r="P146" s="5" t="s">
        <v>619</v>
      </c>
      <c r="Q146" s="5" t="s">
        <v>897</v>
      </c>
      <c r="R146" s="5" t="s">
        <v>102</v>
      </c>
      <c r="S146" s="5" t="s">
        <v>103</v>
      </c>
      <c r="T146" s="5" t="s">
        <v>123</v>
      </c>
      <c r="U146" s="5" t="s">
        <v>148</v>
      </c>
      <c r="V146" s="5" t="s">
        <v>170</v>
      </c>
      <c r="W146" s="5" t="s">
        <v>97</v>
      </c>
      <c r="X146" s="5" t="s">
        <v>114</v>
      </c>
      <c r="Y146" s="10">
        <v>70</v>
      </c>
      <c r="Z146" s="10">
        <v>110</v>
      </c>
      <c r="AA146" s="10">
        <v>7700</v>
      </c>
      <c r="AB146" s="10">
        <f t="shared" si="2"/>
        <v>42.307692307692307</v>
      </c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>
        <v>9</v>
      </c>
      <c r="BW146" s="6">
        <v>15</v>
      </c>
      <c r="BX146" s="6">
        <v>12</v>
      </c>
      <c r="BY146" s="6">
        <v>18</v>
      </c>
      <c r="BZ146" s="6">
        <v>16</v>
      </c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4">
        <v>70</v>
      </c>
    </row>
    <row r="147" spans="1:103" ht="40.15" customHeight="1">
      <c r="A147" s="5">
        <v>14</v>
      </c>
      <c r="B147" s="5" t="s">
        <v>210</v>
      </c>
      <c r="C147" s="5" t="s">
        <v>881</v>
      </c>
      <c r="D147" s="5" t="s">
        <v>95</v>
      </c>
      <c r="E147" s="5" t="s">
        <v>179</v>
      </c>
      <c r="F147" s="5" t="s">
        <v>180</v>
      </c>
      <c r="G147" s="5"/>
      <c r="H147" s="5" t="s">
        <v>898</v>
      </c>
      <c r="I147" s="5" t="s">
        <v>143</v>
      </c>
      <c r="J147" s="5" t="s">
        <v>6</v>
      </c>
      <c r="K147" s="5" t="s">
        <v>143</v>
      </c>
      <c r="L147" s="5" t="s">
        <v>161</v>
      </c>
      <c r="M147" s="5" t="s">
        <v>406</v>
      </c>
      <c r="N147" s="5" t="s">
        <v>407</v>
      </c>
      <c r="O147" s="5" t="s">
        <v>891</v>
      </c>
      <c r="P147" s="5" t="s">
        <v>892</v>
      </c>
      <c r="Q147" s="5" t="s">
        <v>686</v>
      </c>
      <c r="R147" s="5" t="s">
        <v>158</v>
      </c>
      <c r="S147" s="5" t="s">
        <v>159</v>
      </c>
      <c r="T147" s="5" t="s">
        <v>147</v>
      </c>
      <c r="U147" s="5" t="s">
        <v>181</v>
      </c>
      <c r="V147" s="5" t="s">
        <v>187</v>
      </c>
      <c r="W147" s="5" t="s">
        <v>97</v>
      </c>
      <c r="X147" s="5" t="s">
        <v>114</v>
      </c>
      <c r="Y147" s="10">
        <v>32</v>
      </c>
      <c r="Z147" s="10">
        <v>110</v>
      </c>
      <c r="AA147" s="10">
        <v>3520</v>
      </c>
      <c r="AB147" s="10">
        <f t="shared" si="2"/>
        <v>42.307692307692307</v>
      </c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>
        <v>6</v>
      </c>
      <c r="AX147" s="6">
        <v>8</v>
      </c>
      <c r="AY147" s="6">
        <v>6</v>
      </c>
      <c r="AZ147" s="6">
        <v>4</v>
      </c>
      <c r="BA147" s="6">
        <v>3</v>
      </c>
      <c r="BB147" s="6">
        <v>2</v>
      </c>
      <c r="BC147" s="6">
        <v>1</v>
      </c>
      <c r="BD147" s="6">
        <v>2</v>
      </c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4">
        <v>32</v>
      </c>
    </row>
    <row r="148" spans="1:103" ht="40.15" customHeight="1">
      <c r="A148" s="5">
        <v>14</v>
      </c>
      <c r="B148" s="5" t="s">
        <v>210</v>
      </c>
      <c r="C148" s="5" t="s">
        <v>881</v>
      </c>
      <c r="D148" s="5" t="s">
        <v>95</v>
      </c>
      <c r="E148" s="5" t="s">
        <v>45</v>
      </c>
      <c r="F148" s="5" t="s">
        <v>164</v>
      </c>
      <c r="G148" s="5"/>
      <c r="H148" s="5" t="s">
        <v>899</v>
      </c>
      <c r="I148" s="5" t="s">
        <v>97</v>
      </c>
      <c r="J148" s="5" t="s">
        <v>98</v>
      </c>
      <c r="K148" s="5" t="s">
        <v>97</v>
      </c>
      <c r="L148" s="5" t="s">
        <v>25</v>
      </c>
      <c r="M148" s="5" t="s">
        <v>149</v>
      </c>
      <c r="N148" s="5" t="s">
        <v>99</v>
      </c>
      <c r="O148" s="5" t="s">
        <v>389</v>
      </c>
      <c r="P148" s="5" t="s">
        <v>390</v>
      </c>
      <c r="Q148" s="5" t="s">
        <v>900</v>
      </c>
      <c r="R148" s="5" t="s">
        <v>167</v>
      </c>
      <c r="S148" s="5" t="s">
        <v>168</v>
      </c>
      <c r="T148" s="5" t="s">
        <v>123</v>
      </c>
      <c r="U148" s="5" t="s">
        <v>165</v>
      </c>
      <c r="V148" s="5" t="s">
        <v>751</v>
      </c>
      <c r="W148" s="5" t="s">
        <v>97</v>
      </c>
      <c r="X148" s="5" t="s">
        <v>114</v>
      </c>
      <c r="Y148" s="10">
        <v>36</v>
      </c>
      <c r="Z148" s="10">
        <v>100</v>
      </c>
      <c r="AA148" s="10">
        <v>3600</v>
      </c>
      <c r="AB148" s="10">
        <f t="shared" si="2"/>
        <v>38.46153846153846</v>
      </c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>
        <v>9</v>
      </c>
      <c r="BW148" s="6">
        <v>8</v>
      </c>
      <c r="BX148" s="6">
        <v>6</v>
      </c>
      <c r="BY148" s="6">
        <v>8</v>
      </c>
      <c r="BZ148" s="6">
        <v>5</v>
      </c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4">
        <v>36</v>
      </c>
    </row>
    <row r="149" spans="1:103" ht="40.15" customHeight="1">
      <c r="A149" s="5">
        <v>14</v>
      </c>
      <c r="B149" s="5" t="s">
        <v>210</v>
      </c>
      <c r="C149" s="5" t="s">
        <v>881</v>
      </c>
      <c r="D149" s="5" t="s">
        <v>95</v>
      </c>
      <c r="E149" s="5" t="s">
        <v>171</v>
      </c>
      <c r="F149" s="5" t="s">
        <v>172</v>
      </c>
      <c r="G149" s="5"/>
      <c r="H149" s="5" t="s">
        <v>903</v>
      </c>
      <c r="I149" s="5" t="s">
        <v>97</v>
      </c>
      <c r="J149" s="5" t="s">
        <v>98</v>
      </c>
      <c r="K149" s="5" t="s">
        <v>97</v>
      </c>
      <c r="L149" s="5" t="s">
        <v>25</v>
      </c>
      <c r="M149" s="5" t="s">
        <v>149</v>
      </c>
      <c r="N149" s="5" t="s">
        <v>99</v>
      </c>
      <c r="O149" s="5" t="s">
        <v>389</v>
      </c>
      <c r="P149" s="5" t="s">
        <v>390</v>
      </c>
      <c r="Q149" s="5" t="s">
        <v>904</v>
      </c>
      <c r="R149" s="5" t="s">
        <v>133</v>
      </c>
      <c r="S149" s="5" t="s">
        <v>134</v>
      </c>
      <c r="T149" s="5" t="s">
        <v>123</v>
      </c>
      <c r="U149" s="5" t="s">
        <v>173</v>
      </c>
      <c r="V149" s="5" t="s">
        <v>261</v>
      </c>
      <c r="W149" s="5" t="s">
        <v>97</v>
      </c>
      <c r="X149" s="5" t="s">
        <v>114</v>
      </c>
      <c r="Y149" s="10">
        <v>83</v>
      </c>
      <c r="Z149" s="10">
        <v>160</v>
      </c>
      <c r="AA149" s="10">
        <v>13280</v>
      </c>
      <c r="AB149" s="10">
        <f t="shared" si="2"/>
        <v>61.538461538461533</v>
      </c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>
        <v>23</v>
      </c>
      <c r="BW149" s="6">
        <v>16</v>
      </c>
      <c r="BX149" s="6">
        <v>18</v>
      </c>
      <c r="BY149" s="6">
        <v>13</v>
      </c>
      <c r="BZ149" s="6">
        <v>13</v>
      </c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4">
        <v>83</v>
      </c>
    </row>
    <row r="150" spans="1:103" ht="40.15" customHeight="1">
      <c r="A150" s="5">
        <v>14</v>
      </c>
      <c r="B150" s="5" t="s">
        <v>210</v>
      </c>
      <c r="C150" s="5" t="s">
        <v>905</v>
      </c>
      <c r="D150" s="5" t="s">
        <v>95</v>
      </c>
      <c r="E150" s="5" t="s">
        <v>119</v>
      </c>
      <c r="F150" s="5" t="s">
        <v>120</v>
      </c>
      <c r="G150" s="5"/>
      <c r="H150" s="5" t="s">
        <v>912</v>
      </c>
      <c r="I150" s="5" t="s">
        <v>97</v>
      </c>
      <c r="J150" s="5" t="s">
        <v>98</v>
      </c>
      <c r="K150" s="5" t="s">
        <v>99</v>
      </c>
      <c r="L150" s="5" t="s">
        <v>25</v>
      </c>
      <c r="M150" s="5" t="s">
        <v>913</v>
      </c>
      <c r="N150" s="5" t="s">
        <v>99</v>
      </c>
      <c r="O150" s="5" t="s">
        <v>909</v>
      </c>
      <c r="P150" s="5" t="s">
        <v>910</v>
      </c>
      <c r="Q150" s="5" t="s">
        <v>914</v>
      </c>
      <c r="R150" s="5" t="s">
        <v>121</v>
      </c>
      <c r="S150" s="5" t="s">
        <v>122</v>
      </c>
      <c r="T150" s="5" t="s">
        <v>123</v>
      </c>
      <c r="U150" s="5" t="s">
        <v>256</v>
      </c>
      <c r="V150" s="5" t="s">
        <v>257</v>
      </c>
      <c r="W150" s="5" t="s">
        <v>97</v>
      </c>
      <c r="X150" s="5" t="s">
        <v>114</v>
      </c>
      <c r="Y150" s="10">
        <v>33</v>
      </c>
      <c r="Z150" s="10">
        <v>80</v>
      </c>
      <c r="AA150" s="10">
        <v>2640</v>
      </c>
      <c r="AB150" s="10">
        <f t="shared" si="2"/>
        <v>30.769230769230766</v>
      </c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>
        <v>7</v>
      </c>
      <c r="BW150" s="6">
        <v>4</v>
      </c>
      <c r="BX150" s="6">
        <v>3</v>
      </c>
      <c r="BY150" s="6">
        <v>9</v>
      </c>
      <c r="BZ150" s="6">
        <v>10</v>
      </c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4">
        <v>33</v>
      </c>
    </row>
    <row r="151" spans="1:103" ht="40.15" customHeight="1">
      <c r="A151" s="5">
        <v>14</v>
      </c>
      <c r="B151" s="5" t="s">
        <v>210</v>
      </c>
      <c r="C151" s="5" t="s">
        <v>905</v>
      </c>
      <c r="D151" s="5" t="s">
        <v>95</v>
      </c>
      <c r="E151" s="5" t="s">
        <v>171</v>
      </c>
      <c r="F151" s="5" t="s">
        <v>172</v>
      </c>
      <c r="G151" s="5"/>
      <c r="H151" s="5" t="s">
        <v>916</v>
      </c>
      <c r="I151" s="5" t="s">
        <v>97</v>
      </c>
      <c r="J151" s="5" t="s">
        <v>98</v>
      </c>
      <c r="K151" s="5" t="s">
        <v>143</v>
      </c>
      <c r="L151" s="5" t="s">
        <v>161</v>
      </c>
      <c r="M151" s="5" t="s">
        <v>556</v>
      </c>
      <c r="N151" s="5" t="s">
        <v>915</v>
      </c>
      <c r="O151" s="5" t="s">
        <v>618</v>
      </c>
      <c r="P151" s="5" t="s">
        <v>619</v>
      </c>
      <c r="Q151" s="5" t="s">
        <v>917</v>
      </c>
      <c r="R151" s="5" t="s">
        <v>121</v>
      </c>
      <c r="S151" s="5" t="s">
        <v>122</v>
      </c>
      <c r="T151" s="5" t="s">
        <v>123</v>
      </c>
      <c r="U151" s="5" t="s">
        <v>173</v>
      </c>
      <c r="V151" s="5" t="s">
        <v>174</v>
      </c>
      <c r="W151" s="5" t="s">
        <v>97</v>
      </c>
      <c r="X151" s="5" t="s">
        <v>114</v>
      </c>
      <c r="Y151" s="10">
        <v>48</v>
      </c>
      <c r="Z151" s="10">
        <v>110</v>
      </c>
      <c r="AA151" s="10">
        <v>5280</v>
      </c>
      <c r="AB151" s="10">
        <f t="shared" si="2"/>
        <v>42.307692307692307</v>
      </c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>
        <v>10</v>
      </c>
      <c r="BW151" s="6">
        <v>13</v>
      </c>
      <c r="BX151" s="6">
        <v>14</v>
      </c>
      <c r="BY151" s="6">
        <v>5</v>
      </c>
      <c r="BZ151" s="6">
        <v>6</v>
      </c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4">
        <v>48</v>
      </c>
    </row>
    <row r="152" spans="1:103" ht="40.15" customHeight="1">
      <c r="A152" s="5">
        <v>10</v>
      </c>
      <c r="B152" s="5" t="s">
        <v>118</v>
      </c>
      <c r="C152" s="5" t="s">
        <v>918</v>
      </c>
      <c r="D152" s="5" t="s">
        <v>95</v>
      </c>
      <c r="E152" s="5" t="s">
        <v>33</v>
      </c>
      <c r="F152" s="5" t="s">
        <v>188</v>
      </c>
      <c r="G152" s="5"/>
      <c r="H152" s="5" t="s">
        <v>919</v>
      </c>
      <c r="I152" s="5" t="s">
        <v>97</v>
      </c>
      <c r="J152" s="5" t="s">
        <v>98</v>
      </c>
      <c r="K152" s="5" t="s">
        <v>97</v>
      </c>
      <c r="L152" s="5" t="s">
        <v>161</v>
      </c>
      <c r="M152" s="5" t="s">
        <v>310</v>
      </c>
      <c r="N152" s="5" t="s">
        <v>311</v>
      </c>
      <c r="O152" s="5" t="s">
        <v>127</v>
      </c>
      <c r="P152" s="5" t="s">
        <v>128</v>
      </c>
      <c r="Q152" s="5" t="s">
        <v>920</v>
      </c>
      <c r="R152" s="5" t="s">
        <v>102</v>
      </c>
      <c r="S152" s="5" t="s">
        <v>103</v>
      </c>
      <c r="T152" s="5" t="s">
        <v>123</v>
      </c>
      <c r="U152" s="5" t="s">
        <v>148</v>
      </c>
      <c r="V152" s="5" t="s">
        <v>221</v>
      </c>
      <c r="W152" s="5" t="s">
        <v>97</v>
      </c>
      <c r="X152" s="5" t="s">
        <v>114</v>
      </c>
      <c r="Y152" s="10">
        <v>47</v>
      </c>
      <c r="Z152" s="10">
        <v>100</v>
      </c>
      <c r="AA152" s="10">
        <v>4700</v>
      </c>
      <c r="AB152" s="10">
        <f t="shared" si="2"/>
        <v>38.46153846153846</v>
      </c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>
        <v>12</v>
      </c>
      <c r="BW152" s="6">
        <v>11</v>
      </c>
      <c r="BX152" s="6">
        <v>13</v>
      </c>
      <c r="BY152" s="6">
        <v>9</v>
      </c>
      <c r="BZ152" s="6">
        <v>2</v>
      </c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4">
        <v>47</v>
      </c>
    </row>
    <row r="153" spans="1:103" ht="40.15" customHeight="1">
      <c r="A153" s="5">
        <v>10</v>
      </c>
      <c r="B153" s="5" t="s">
        <v>118</v>
      </c>
      <c r="C153" s="5" t="s">
        <v>918</v>
      </c>
      <c r="D153" s="5" t="s">
        <v>95</v>
      </c>
      <c r="E153" s="5" t="s">
        <v>33</v>
      </c>
      <c r="F153" s="5" t="s">
        <v>188</v>
      </c>
      <c r="G153" s="5"/>
      <c r="H153" s="5" t="s">
        <v>725</v>
      </c>
      <c r="I153" s="5" t="s">
        <v>97</v>
      </c>
      <c r="J153" s="5" t="s">
        <v>98</v>
      </c>
      <c r="K153" s="5" t="s">
        <v>97</v>
      </c>
      <c r="L153" s="5" t="s">
        <v>25</v>
      </c>
      <c r="M153" s="5" t="s">
        <v>154</v>
      </c>
      <c r="N153" s="5" t="s">
        <v>99</v>
      </c>
      <c r="O153" s="5" t="s">
        <v>127</v>
      </c>
      <c r="P153" s="5" t="s">
        <v>128</v>
      </c>
      <c r="Q153" s="5" t="s">
        <v>723</v>
      </c>
      <c r="R153" s="5" t="s">
        <v>102</v>
      </c>
      <c r="S153" s="5" t="s">
        <v>103</v>
      </c>
      <c r="T153" s="5" t="s">
        <v>123</v>
      </c>
      <c r="U153" s="5" t="s">
        <v>148</v>
      </c>
      <c r="V153" s="5" t="s">
        <v>187</v>
      </c>
      <c r="W153" s="5" t="s">
        <v>186</v>
      </c>
      <c r="X153" s="5" t="s">
        <v>44</v>
      </c>
      <c r="Y153" s="10">
        <v>124</v>
      </c>
      <c r="Z153" s="10">
        <v>140</v>
      </c>
      <c r="AA153" s="10">
        <v>17360</v>
      </c>
      <c r="AB153" s="10">
        <f t="shared" si="2"/>
        <v>53.846153846153847</v>
      </c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>
        <v>10</v>
      </c>
      <c r="AX153" s="6">
        <v>12</v>
      </c>
      <c r="AY153" s="6">
        <v>8</v>
      </c>
      <c r="AZ153" s="6">
        <v>20</v>
      </c>
      <c r="BA153" s="6">
        <v>21</v>
      </c>
      <c r="BB153" s="6">
        <v>19</v>
      </c>
      <c r="BC153" s="6">
        <v>24</v>
      </c>
      <c r="BD153" s="6">
        <v>10</v>
      </c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4">
        <v>124</v>
      </c>
    </row>
    <row r="154" spans="1:103" ht="40.15" customHeight="1">
      <c r="A154" s="5">
        <v>14</v>
      </c>
      <c r="B154" s="5" t="s">
        <v>210</v>
      </c>
      <c r="C154" s="5" t="s">
        <v>918</v>
      </c>
      <c r="D154" s="5" t="s">
        <v>66</v>
      </c>
      <c r="E154" s="5" t="s">
        <v>141</v>
      </c>
      <c r="F154" s="5" t="s">
        <v>142</v>
      </c>
      <c r="G154" s="5"/>
      <c r="H154" s="5" t="s">
        <v>921</v>
      </c>
      <c r="I154" s="5" t="s">
        <v>143</v>
      </c>
      <c r="J154" s="5" t="s">
        <v>6</v>
      </c>
      <c r="K154" s="5" t="s">
        <v>143</v>
      </c>
      <c r="L154" s="5" t="s">
        <v>161</v>
      </c>
      <c r="M154" s="5" t="s">
        <v>177</v>
      </c>
      <c r="N154" s="5" t="s">
        <v>193</v>
      </c>
      <c r="O154" s="5" t="s">
        <v>922</v>
      </c>
      <c r="P154" s="5" t="s">
        <v>923</v>
      </c>
      <c r="Q154" s="5" t="s">
        <v>924</v>
      </c>
      <c r="R154" s="5" t="s">
        <v>145</v>
      </c>
      <c r="S154" s="5" t="s">
        <v>146</v>
      </c>
      <c r="T154" s="5" t="s">
        <v>147</v>
      </c>
      <c r="U154" s="5" t="s">
        <v>160</v>
      </c>
      <c r="V154" s="5" t="s">
        <v>151</v>
      </c>
      <c r="W154" s="5" t="s">
        <v>26</v>
      </c>
      <c r="X154" s="5" t="s">
        <v>47</v>
      </c>
      <c r="Y154" s="10">
        <v>32</v>
      </c>
      <c r="Z154" s="10">
        <v>160</v>
      </c>
      <c r="AA154" s="10">
        <v>5120</v>
      </c>
      <c r="AB154" s="10">
        <f t="shared" si="2"/>
        <v>61.538461538461533</v>
      </c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>
        <v>7</v>
      </c>
      <c r="BB154" s="6">
        <v>2</v>
      </c>
      <c r="BC154" s="6">
        <v>4</v>
      </c>
      <c r="BD154" s="6">
        <v>5</v>
      </c>
      <c r="BE154" s="6">
        <v>3</v>
      </c>
      <c r="BF154" s="6">
        <v>7</v>
      </c>
      <c r="BG154" s="6">
        <v>3</v>
      </c>
      <c r="BH154" s="6"/>
      <c r="BI154" s="6">
        <v>1</v>
      </c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4">
        <v>32</v>
      </c>
    </row>
    <row r="155" spans="1:103" ht="40.15" customHeight="1">
      <c r="A155" s="5">
        <v>14</v>
      </c>
      <c r="B155" s="5" t="s">
        <v>210</v>
      </c>
      <c r="C155" s="5" t="s">
        <v>918</v>
      </c>
      <c r="D155" s="5" t="s">
        <v>66</v>
      </c>
      <c r="E155" s="5" t="s">
        <v>141</v>
      </c>
      <c r="F155" s="5" t="s">
        <v>142</v>
      </c>
      <c r="G155" s="5"/>
      <c r="H155" s="5" t="s">
        <v>925</v>
      </c>
      <c r="I155" s="5" t="s">
        <v>143</v>
      </c>
      <c r="J155" s="5" t="s">
        <v>6</v>
      </c>
      <c r="K155" s="5" t="s">
        <v>143</v>
      </c>
      <c r="L155" s="5" t="s">
        <v>161</v>
      </c>
      <c r="M155" s="5" t="s">
        <v>177</v>
      </c>
      <c r="N155" s="5" t="s">
        <v>193</v>
      </c>
      <c r="O155" s="5" t="s">
        <v>926</v>
      </c>
      <c r="P155" s="5" t="s">
        <v>927</v>
      </c>
      <c r="Q155" s="5" t="s">
        <v>906</v>
      </c>
      <c r="R155" s="5" t="s">
        <v>158</v>
      </c>
      <c r="S155" s="5" t="s">
        <v>159</v>
      </c>
      <c r="T155" s="5" t="s">
        <v>147</v>
      </c>
      <c r="U155" s="5" t="s">
        <v>160</v>
      </c>
      <c r="V155" s="5" t="s">
        <v>205</v>
      </c>
      <c r="W155" s="5" t="s">
        <v>27</v>
      </c>
      <c r="X155" s="5" t="s">
        <v>48</v>
      </c>
      <c r="Y155" s="10">
        <v>39</v>
      </c>
      <c r="Z155" s="10">
        <v>130</v>
      </c>
      <c r="AA155" s="10">
        <v>5070</v>
      </c>
      <c r="AB155" s="10">
        <f t="shared" si="2"/>
        <v>50</v>
      </c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>
        <v>14</v>
      </c>
      <c r="BB155" s="6">
        <v>6</v>
      </c>
      <c r="BC155" s="6">
        <v>2</v>
      </c>
      <c r="BD155" s="6">
        <v>6</v>
      </c>
      <c r="BE155" s="6">
        <v>3</v>
      </c>
      <c r="BF155" s="6">
        <v>4</v>
      </c>
      <c r="BG155" s="6">
        <v>1</v>
      </c>
      <c r="BH155" s="6"/>
      <c r="BI155" s="6">
        <v>3</v>
      </c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4">
        <v>39</v>
      </c>
    </row>
    <row r="156" spans="1:103" ht="40.15" customHeight="1">
      <c r="A156" s="5">
        <v>14</v>
      </c>
      <c r="B156" s="5" t="s">
        <v>210</v>
      </c>
      <c r="C156" s="5" t="s">
        <v>918</v>
      </c>
      <c r="D156" s="5" t="s">
        <v>66</v>
      </c>
      <c r="E156" s="5" t="s">
        <v>141</v>
      </c>
      <c r="F156" s="5" t="s">
        <v>142</v>
      </c>
      <c r="G156" s="5"/>
      <c r="H156" s="5" t="s">
        <v>928</v>
      </c>
      <c r="I156" s="5" t="s">
        <v>143</v>
      </c>
      <c r="J156" s="5" t="s">
        <v>6</v>
      </c>
      <c r="K156" s="5" t="s">
        <v>143</v>
      </c>
      <c r="L156" s="5" t="s">
        <v>161</v>
      </c>
      <c r="M156" s="5" t="s">
        <v>184</v>
      </c>
      <c r="N156" s="5" t="s">
        <v>929</v>
      </c>
      <c r="O156" s="5" t="s">
        <v>930</v>
      </c>
      <c r="P156" s="5" t="s">
        <v>931</v>
      </c>
      <c r="Q156" s="5" t="s">
        <v>615</v>
      </c>
      <c r="R156" s="5" t="s">
        <v>158</v>
      </c>
      <c r="S156" s="5" t="s">
        <v>159</v>
      </c>
      <c r="T156" s="5" t="s">
        <v>147</v>
      </c>
      <c r="U156" s="5" t="s">
        <v>160</v>
      </c>
      <c r="V156" s="5" t="s">
        <v>187</v>
      </c>
      <c r="W156" s="5" t="s">
        <v>161</v>
      </c>
      <c r="X156" s="5" t="s">
        <v>46</v>
      </c>
      <c r="Y156" s="10">
        <v>49</v>
      </c>
      <c r="Z156" s="10">
        <v>140</v>
      </c>
      <c r="AA156" s="10">
        <v>6860</v>
      </c>
      <c r="AB156" s="10">
        <f t="shared" si="2"/>
        <v>53.846153846153847</v>
      </c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>
        <v>15</v>
      </c>
      <c r="BB156" s="6">
        <v>11</v>
      </c>
      <c r="BC156" s="6">
        <v>2</v>
      </c>
      <c r="BD156" s="6">
        <v>5</v>
      </c>
      <c r="BE156" s="6">
        <v>6</v>
      </c>
      <c r="BF156" s="6">
        <v>3</v>
      </c>
      <c r="BG156" s="6">
        <v>3</v>
      </c>
      <c r="BH156" s="6"/>
      <c r="BI156" s="6">
        <v>4</v>
      </c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4">
        <v>49</v>
      </c>
    </row>
    <row r="157" spans="1:103" ht="40.15" customHeight="1">
      <c r="A157" s="5">
        <v>14</v>
      </c>
      <c r="B157" s="5" t="s">
        <v>210</v>
      </c>
      <c r="C157" s="5" t="s">
        <v>918</v>
      </c>
      <c r="D157" s="5" t="s">
        <v>95</v>
      </c>
      <c r="E157" s="5" t="s">
        <v>141</v>
      </c>
      <c r="F157" s="5" t="s">
        <v>142</v>
      </c>
      <c r="G157" s="5"/>
      <c r="H157" s="5" t="s">
        <v>933</v>
      </c>
      <c r="I157" s="5" t="s">
        <v>143</v>
      </c>
      <c r="J157" s="5" t="s">
        <v>6</v>
      </c>
      <c r="K157" s="5" t="s">
        <v>97</v>
      </c>
      <c r="L157" s="5" t="s">
        <v>161</v>
      </c>
      <c r="M157" s="5" t="s">
        <v>177</v>
      </c>
      <c r="N157" s="5" t="s">
        <v>193</v>
      </c>
      <c r="O157" s="5" t="s">
        <v>934</v>
      </c>
      <c r="P157" s="5" t="s">
        <v>935</v>
      </c>
      <c r="Q157" s="5" t="s">
        <v>936</v>
      </c>
      <c r="R157" s="5" t="s">
        <v>96</v>
      </c>
      <c r="S157" s="5" t="s">
        <v>150</v>
      </c>
      <c r="T157" s="5" t="s">
        <v>147</v>
      </c>
      <c r="U157" s="5" t="s">
        <v>160</v>
      </c>
      <c r="V157" s="5" t="s">
        <v>151</v>
      </c>
      <c r="W157" s="5" t="s">
        <v>186</v>
      </c>
      <c r="X157" s="5" t="s">
        <v>44</v>
      </c>
      <c r="Y157" s="10">
        <v>33</v>
      </c>
      <c r="Z157" s="10">
        <v>130</v>
      </c>
      <c r="AA157" s="10">
        <v>4290</v>
      </c>
      <c r="AB157" s="10">
        <f t="shared" si="2"/>
        <v>50</v>
      </c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>
        <v>14</v>
      </c>
      <c r="AX157" s="6">
        <v>11</v>
      </c>
      <c r="AY157" s="6">
        <v>5</v>
      </c>
      <c r="AZ157" s="6">
        <v>1</v>
      </c>
      <c r="BA157" s="6">
        <v>2</v>
      </c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4">
        <v>33</v>
      </c>
    </row>
    <row r="158" spans="1:103" ht="40.15" customHeight="1">
      <c r="A158" s="5">
        <v>14</v>
      </c>
      <c r="B158" s="5" t="s">
        <v>210</v>
      </c>
      <c r="C158" s="5" t="s">
        <v>918</v>
      </c>
      <c r="D158" s="5" t="s">
        <v>95</v>
      </c>
      <c r="E158" s="5" t="s">
        <v>141</v>
      </c>
      <c r="F158" s="5" t="s">
        <v>142</v>
      </c>
      <c r="G158" s="5"/>
      <c r="H158" s="5" t="s">
        <v>938</v>
      </c>
      <c r="I158" s="5" t="s">
        <v>143</v>
      </c>
      <c r="J158" s="5" t="s">
        <v>6</v>
      </c>
      <c r="K158" s="5" t="s">
        <v>97</v>
      </c>
      <c r="L158" s="5" t="s">
        <v>25</v>
      </c>
      <c r="M158" s="5" t="s">
        <v>204</v>
      </c>
      <c r="N158" s="5" t="s">
        <v>99</v>
      </c>
      <c r="O158" s="5" t="s">
        <v>939</v>
      </c>
      <c r="P158" s="5" t="s">
        <v>940</v>
      </c>
      <c r="Q158" s="5" t="s">
        <v>941</v>
      </c>
      <c r="R158" s="5" t="s">
        <v>121</v>
      </c>
      <c r="S158" s="5" t="s">
        <v>122</v>
      </c>
      <c r="T158" s="5" t="s">
        <v>147</v>
      </c>
      <c r="U158" s="5" t="s">
        <v>160</v>
      </c>
      <c r="V158" s="5" t="s">
        <v>151</v>
      </c>
      <c r="W158" s="5" t="s">
        <v>97</v>
      </c>
      <c r="X158" s="5" t="s">
        <v>114</v>
      </c>
      <c r="Y158" s="10">
        <v>34</v>
      </c>
      <c r="Z158" s="10">
        <v>130</v>
      </c>
      <c r="AA158" s="10">
        <v>4420</v>
      </c>
      <c r="AB158" s="10">
        <f t="shared" si="2"/>
        <v>50</v>
      </c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>
        <v>17</v>
      </c>
      <c r="AX158" s="6">
        <v>7</v>
      </c>
      <c r="AY158" s="6">
        <v>4</v>
      </c>
      <c r="AZ158" s="6">
        <v>4</v>
      </c>
      <c r="BA158" s="6">
        <v>1</v>
      </c>
      <c r="BB158" s="6"/>
      <c r="BC158" s="6"/>
      <c r="BD158" s="6">
        <v>1</v>
      </c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4">
        <v>34</v>
      </c>
    </row>
    <row r="159" spans="1:103" ht="40.15" customHeight="1">
      <c r="A159" s="5">
        <v>15</v>
      </c>
      <c r="B159" s="5" t="s">
        <v>104</v>
      </c>
      <c r="C159" s="5" t="s">
        <v>918</v>
      </c>
      <c r="D159" s="5" t="s">
        <v>95</v>
      </c>
      <c r="E159" s="5" t="s">
        <v>41</v>
      </c>
      <c r="F159" s="5" t="s">
        <v>253</v>
      </c>
      <c r="G159" s="5"/>
      <c r="H159" s="5" t="s">
        <v>947</v>
      </c>
      <c r="I159" s="5" t="s">
        <v>97</v>
      </c>
      <c r="J159" s="5" t="s">
        <v>98</v>
      </c>
      <c r="K159" s="5" t="s">
        <v>97</v>
      </c>
      <c r="L159" s="5" t="s">
        <v>25</v>
      </c>
      <c r="M159" s="5" t="s">
        <v>867</v>
      </c>
      <c r="N159" s="5" t="s">
        <v>99</v>
      </c>
      <c r="O159" s="5" t="s">
        <v>868</v>
      </c>
      <c r="P159" s="5" t="s">
        <v>869</v>
      </c>
      <c r="Q159" s="5" t="s">
        <v>948</v>
      </c>
      <c r="R159" s="5" t="s">
        <v>102</v>
      </c>
      <c r="S159" s="5" t="s">
        <v>103</v>
      </c>
      <c r="T159" s="5" t="s">
        <v>116</v>
      </c>
      <c r="U159" s="5" t="s">
        <v>218</v>
      </c>
      <c r="V159" s="5" t="s">
        <v>395</v>
      </c>
      <c r="W159" s="5" t="s">
        <v>97</v>
      </c>
      <c r="X159" s="5" t="s">
        <v>114</v>
      </c>
      <c r="Y159" s="10">
        <v>58</v>
      </c>
      <c r="Z159" s="10">
        <v>33.75</v>
      </c>
      <c r="AA159" s="10">
        <v>1957.5</v>
      </c>
      <c r="AB159" s="10">
        <f t="shared" si="2"/>
        <v>12.98076923076923</v>
      </c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>
        <v>17</v>
      </c>
      <c r="BW159" s="6">
        <v>6</v>
      </c>
      <c r="BX159" s="6">
        <v>7</v>
      </c>
      <c r="BY159" s="6">
        <v>7</v>
      </c>
      <c r="BZ159" s="6">
        <v>21</v>
      </c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4">
        <v>58</v>
      </c>
    </row>
    <row r="160" spans="1:103" ht="40.15" customHeight="1">
      <c r="A160" s="5">
        <v>24</v>
      </c>
      <c r="B160" s="5" t="s">
        <v>399</v>
      </c>
      <c r="C160" s="5" t="s">
        <v>918</v>
      </c>
      <c r="D160" s="5" t="s">
        <v>95</v>
      </c>
      <c r="E160" s="5" t="s">
        <v>152</v>
      </c>
      <c r="F160" s="5" t="s">
        <v>153</v>
      </c>
      <c r="G160" s="5"/>
      <c r="H160" s="5" t="s">
        <v>951</v>
      </c>
      <c r="I160" s="5" t="s">
        <v>97</v>
      </c>
      <c r="J160" s="5" t="s">
        <v>98</v>
      </c>
      <c r="K160" s="5" t="s">
        <v>99</v>
      </c>
      <c r="L160" s="5" t="s">
        <v>25</v>
      </c>
      <c r="M160" s="5" t="s">
        <v>149</v>
      </c>
      <c r="N160" s="5" t="s">
        <v>99</v>
      </c>
      <c r="O160" s="5" t="s">
        <v>100</v>
      </c>
      <c r="P160" s="5" t="s">
        <v>101</v>
      </c>
      <c r="Q160" s="5" t="s">
        <v>952</v>
      </c>
      <c r="R160" s="5" t="s">
        <v>190</v>
      </c>
      <c r="S160" s="5" t="s">
        <v>191</v>
      </c>
      <c r="T160" s="5" t="s">
        <v>153</v>
      </c>
      <c r="U160" s="5" t="s">
        <v>459</v>
      </c>
      <c r="V160" s="5" t="s">
        <v>155</v>
      </c>
      <c r="W160" s="5" t="s">
        <v>97</v>
      </c>
      <c r="X160" s="5" t="s">
        <v>114</v>
      </c>
      <c r="Y160" s="10">
        <v>37</v>
      </c>
      <c r="Z160" s="10">
        <v>119</v>
      </c>
      <c r="AA160" s="10">
        <v>4403</v>
      </c>
      <c r="AB160" s="10">
        <f t="shared" si="2"/>
        <v>45.769230769230766</v>
      </c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>
        <v>37</v>
      </c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4">
        <v>37</v>
      </c>
    </row>
    <row r="161" spans="1:103" ht="40.15" customHeight="1">
      <c r="A161" s="5">
        <v>24</v>
      </c>
      <c r="B161" s="5" t="s">
        <v>399</v>
      </c>
      <c r="C161" s="5" t="s">
        <v>918</v>
      </c>
      <c r="D161" s="5" t="s">
        <v>95</v>
      </c>
      <c r="E161" s="5" t="s">
        <v>152</v>
      </c>
      <c r="F161" s="5" t="s">
        <v>153</v>
      </c>
      <c r="G161" s="5"/>
      <c r="H161" s="5" t="s">
        <v>951</v>
      </c>
      <c r="I161" s="5" t="s">
        <v>97</v>
      </c>
      <c r="J161" s="5" t="s">
        <v>98</v>
      </c>
      <c r="K161" s="5" t="s">
        <v>99</v>
      </c>
      <c r="L161" s="5" t="s">
        <v>25</v>
      </c>
      <c r="M161" s="5" t="s">
        <v>149</v>
      </c>
      <c r="N161" s="5" t="s">
        <v>99</v>
      </c>
      <c r="O161" s="5" t="s">
        <v>236</v>
      </c>
      <c r="P161" s="5" t="s">
        <v>237</v>
      </c>
      <c r="Q161" s="5" t="s">
        <v>952</v>
      </c>
      <c r="R161" s="5" t="s">
        <v>190</v>
      </c>
      <c r="S161" s="5" t="s">
        <v>191</v>
      </c>
      <c r="T161" s="5" t="s">
        <v>153</v>
      </c>
      <c r="U161" s="5" t="s">
        <v>459</v>
      </c>
      <c r="V161" s="5" t="s">
        <v>155</v>
      </c>
      <c r="W161" s="5" t="s">
        <v>97</v>
      </c>
      <c r="X161" s="5" t="s">
        <v>114</v>
      </c>
      <c r="Y161" s="10">
        <v>101</v>
      </c>
      <c r="Z161" s="10">
        <v>119</v>
      </c>
      <c r="AA161" s="10">
        <v>12019</v>
      </c>
      <c r="AB161" s="10">
        <f t="shared" si="2"/>
        <v>45.769230769230766</v>
      </c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>
        <v>101</v>
      </c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4">
        <v>101</v>
      </c>
    </row>
    <row r="162" spans="1:103" ht="40.15" customHeight="1">
      <c r="A162" s="5">
        <v>30</v>
      </c>
      <c r="B162" s="5" t="s">
        <v>182</v>
      </c>
      <c r="C162" s="5" t="s">
        <v>918</v>
      </c>
      <c r="D162" s="5" t="s">
        <v>239</v>
      </c>
      <c r="E162" s="5" t="s">
        <v>627</v>
      </c>
      <c r="F162" s="5" t="s">
        <v>240</v>
      </c>
      <c r="G162" s="5"/>
      <c r="H162" s="5" t="s">
        <v>953</v>
      </c>
      <c r="I162" s="5" t="s">
        <v>97</v>
      </c>
      <c r="J162" s="5" t="s">
        <v>98</v>
      </c>
      <c r="K162" s="5" t="s">
        <v>143</v>
      </c>
      <c r="L162" s="5" t="s">
        <v>161</v>
      </c>
      <c r="M162" s="5" t="s">
        <v>184</v>
      </c>
      <c r="N162" s="5" t="s">
        <v>215</v>
      </c>
      <c r="O162" s="5" t="s">
        <v>319</v>
      </c>
      <c r="P162" s="5" t="s">
        <v>320</v>
      </c>
      <c r="Q162" s="5" t="s">
        <v>954</v>
      </c>
      <c r="R162" s="5" t="s">
        <v>102</v>
      </c>
      <c r="S162" s="5" t="s">
        <v>103</v>
      </c>
      <c r="T162" s="5" t="s">
        <v>123</v>
      </c>
      <c r="U162" s="5" t="s">
        <v>240</v>
      </c>
      <c r="V162" s="5" t="s">
        <v>628</v>
      </c>
      <c r="W162" s="5" t="s">
        <v>97</v>
      </c>
      <c r="X162" s="5" t="s">
        <v>114</v>
      </c>
      <c r="Y162" s="10">
        <v>70</v>
      </c>
      <c r="Z162" s="10">
        <v>50</v>
      </c>
      <c r="AA162" s="10">
        <v>3500</v>
      </c>
      <c r="AB162" s="10">
        <f t="shared" si="2"/>
        <v>19.23076923076923</v>
      </c>
      <c r="AC162" s="6">
        <v>11</v>
      </c>
      <c r="AD162" s="6">
        <v>22</v>
      </c>
      <c r="AE162" s="6">
        <v>26</v>
      </c>
      <c r="AF162" s="6">
        <v>11</v>
      </c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4">
        <v>70</v>
      </c>
    </row>
    <row r="163" spans="1:103" ht="40.15" customHeight="1">
      <c r="A163" s="5">
        <v>30</v>
      </c>
      <c r="B163" s="5" t="s">
        <v>182</v>
      </c>
      <c r="C163" s="5" t="s">
        <v>918</v>
      </c>
      <c r="D163" s="5" t="s">
        <v>239</v>
      </c>
      <c r="E163" s="5" t="s">
        <v>627</v>
      </c>
      <c r="F163" s="5" t="s">
        <v>240</v>
      </c>
      <c r="G163" s="5"/>
      <c r="H163" s="5" t="s">
        <v>953</v>
      </c>
      <c r="I163" s="5" t="s">
        <v>97</v>
      </c>
      <c r="J163" s="5" t="s">
        <v>98</v>
      </c>
      <c r="K163" s="5" t="s">
        <v>143</v>
      </c>
      <c r="L163" s="5" t="s">
        <v>161</v>
      </c>
      <c r="M163" s="5" t="s">
        <v>184</v>
      </c>
      <c r="N163" s="5" t="s">
        <v>215</v>
      </c>
      <c r="O163" s="5" t="s">
        <v>955</v>
      </c>
      <c r="P163" s="5" t="s">
        <v>956</v>
      </c>
      <c r="Q163" s="5" t="s">
        <v>954</v>
      </c>
      <c r="R163" s="5" t="s">
        <v>102</v>
      </c>
      <c r="S163" s="5" t="s">
        <v>103</v>
      </c>
      <c r="T163" s="5" t="s">
        <v>123</v>
      </c>
      <c r="U163" s="5" t="s">
        <v>240</v>
      </c>
      <c r="V163" s="5" t="s">
        <v>628</v>
      </c>
      <c r="W163" s="5" t="s">
        <v>97</v>
      </c>
      <c r="X163" s="5" t="s">
        <v>114</v>
      </c>
      <c r="Y163" s="10">
        <v>46</v>
      </c>
      <c r="Z163" s="10">
        <v>50</v>
      </c>
      <c r="AA163" s="10">
        <v>2300</v>
      </c>
      <c r="AB163" s="10">
        <f t="shared" si="2"/>
        <v>19.23076923076923</v>
      </c>
      <c r="AC163" s="6">
        <v>10</v>
      </c>
      <c r="AD163" s="6">
        <v>14</v>
      </c>
      <c r="AE163" s="6">
        <v>12</v>
      </c>
      <c r="AF163" s="6">
        <v>10</v>
      </c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4">
        <v>46</v>
      </c>
    </row>
    <row r="164" spans="1:103" ht="40.15" customHeight="1">
      <c r="A164" s="5">
        <v>10</v>
      </c>
      <c r="B164" s="5" t="s">
        <v>118</v>
      </c>
      <c r="C164" s="5" t="s">
        <v>957</v>
      </c>
      <c r="D164" s="5" t="s">
        <v>95</v>
      </c>
      <c r="E164" s="5" t="s">
        <v>141</v>
      </c>
      <c r="F164" s="5" t="s">
        <v>142</v>
      </c>
      <c r="G164" s="5"/>
      <c r="H164" s="5" t="s">
        <v>958</v>
      </c>
      <c r="I164" s="5" t="s">
        <v>143</v>
      </c>
      <c r="J164" s="5" t="s">
        <v>6</v>
      </c>
      <c r="K164" s="5" t="s">
        <v>99</v>
      </c>
      <c r="L164" s="5" t="s">
        <v>25</v>
      </c>
      <c r="M164" s="5" t="s">
        <v>487</v>
      </c>
      <c r="N164" s="5" t="s">
        <v>99</v>
      </c>
      <c r="O164" s="5" t="s">
        <v>488</v>
      </c>
      <c r="P164" s="5" t="s">
        <v>489</v>
      </c>
      <c r="Q164" s="5" t="s">
        <v>277</v>
      </c>
      <c r="R164" s="5" t="s">
        <v>158</v>
      </c>
      <c r="S164" s="5" t="s">
        <v>159</v>
      </c>
      <c r="T164" s="5" t="s">
        <v>147</v>
      </c>
      <c r="U164" s="5" t="s">
        <v>160</v>
      </c>
      <c r="V164" s="5" t="s">
        <v>151</v>
      </c>
      <c r="W164" s="5" t="s">
        <v>186</v>
      </c>
      <c r="X164" s="5" t="s">
        <v>44</v>
      </c>
      <c r="Y164" s="10">
        <v>175</v>
      </c>
      <c r="Z164" s="10">
        <v>140</v>
      </c>
      <c r="AA164" s="10">
        <v>24500</v>
      </c>
      <c r="AB164" s="10">
        <f t="shared" si="2"/>
        <v>53.846153846153847</v>
      </c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>
        <v>14</v>
      </c>
      <c r="AX164" s="6">
        <v>19</v>
      </c>
      <c r="AY164" s="6">
        <v>22</v>
      </c>
      <c r="AZ164" s="6">
        <v>28</v>
      </c>
      <c r="BA164" s="6">
        <v>33</v>
      </c>
      <c r="BB164" s="6">
        <v>24</v>
      </c>
      <c r="BC164" s="6">
        <v>24</v>
      </c>
      <c r="BD164" s="6">
        <v>6</v>
      </c>
      <c r="BE164" s="6">
        <v>5</v>
      </c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4">
        <v>175</v>
      </c>
    </row>
    <row r="165" spans="1:103" ht="40.15" customHeight="1">
      <c r="A165" s="5">
        <v>14</v>
      </c>
      <c r="B165" s="5" t="s">
        <v>210</v>
      </c>
      <c r="C165" s="5" t="s">
        <v>957</v>
      </c>
      <c r="D165" s="5" t="s">
        <v>66</v>
      </c>
      <c r="E165" s="5" t="s">
        <v>141</v>
      </c>
      <c r="F165" s="5" t="s">
        <v>142</v>
      </c>
      <c r="G165" s="5"/>
      <c r="H165" s="5" t="s">
        <v>959</v>
      </c>
      <c r="I165" s="5" t="s">
        <v>143</v>
      </c>
      <c r="J165" s="5" t="s">
        <v>6</v>
      </c>
      <c r="K165" s="5" t="s">
        <v>97</v>
      </c>
      <c r="L165" s="5" t="s">
        <v>25</v>
      </c>
      <c r="M165" s="5" t="s">
        <v>932</v>
      </c>
      <c r="N165" s="5" t="s">
        <v>99</v>
      </c>
      <c r="O165" s="5" t="s">
        <v>960</v>
      </c>
      <c r="P165" s="5" t="s">
        <v>961</v>
      </c>
      <c r="Q165" s="5" t="s">
        <v>962</v>
      </c>
      <c r="R165" s="5" t="s">
        <v>158</v>
      </c>
      <c r="S165" s="5" t="s">
        <v>159</v>
      </c>
      <c r="T165" s="5" t="s">
        <v>147</v>
      </c>
      <c r="U165" s="5" t="s">
        <v>160</v>
      </c>
      <c r="V165" s="5" t="s">
        <v>221</v>
      </c>
      <c r="W165" s="5" t="s">
        <v>26</v>
      </c>
      <c r="X165" s="5" t="s">
        <v>47</v>
      </c>
      <c r="Y165" s="10">
        <v>35</v>
      </c>
      <c r="Z165" s="10">
        <v>130</v>
      </c>
      <c r="AA165" s="10">
        <v>4550</v>
      </c>
      <c r="AB165" s="10">
        <f t="shared" si="2"/>
        <v>50</v>
      </c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>
        <v>5</v>
      </c>
      <c r="BB165" s="6">
        <v>9</v>
      </c>
      <c r="BC165" s="6">
        <v>4</v>
      </c>
      <c r="BD165" s="6">
        <v>5</v>
      </c>
      <c r="BE165" s="6">
        <v>3</v>
      </c>
      <c r="BF165" s="6">
        <v>4</v>
      </c>
      <c r="BG165" s="6">
        <v>2</v>
      </c>
      <c r="BH165" s="6"/>
      <c r="BI165" s="6">
        <v>2</v>
      </c>
      <c r="BJ165" s="6"/>
      <c r="BK165" s="6">
        <v>1</v>
      </c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4">
        <v>35</v>
      </c>
    </row>
    <row r="166" spans="1:103" ht="40.15" customHeight="1">
      <c r="A166" s="5">
        <v>14</v>
      </c>
      <c r="B166" s="5" t="s">
        <v>210</v>
      </c>
      <c r="C166" s="5" t="s">
        <v>957</v>
      </c>
      <c r="D166" s="5" t="s">
        <v>66</v>
      </c>
      <c r="E166" s="5" t="s">
        <v>141</v>
      </c>
      <c r="F166" s="5" t="s">
        <v>142</v>
      </c>
      <c r="G166" s="5"/>
      <c r="H166" s="5" t="s">
        <v>964</v>
      </c>
      <c r="I166" s="5" t="s">
        <v>143</v>
      </c>
      <c r="J166" s="5" t="s">
        <v>6</v>
      </c>
      <c r="K166" s="5" t="s">
        <v>97</v>
      </c>
      <c r="L166" s="5" t="s">
        <v>25</v>
      </c>
      <c r="M166" s="5" t="s">
        <v>932</v>
      </c>
      <c r="N166" s="5" t="s">
        <v>99</v>
      </c>
      <c r="O166" s="5" t="s">
        <v>960</v>
      </c>
      <c r="P166" s="5" t="s">
        <v>961</v>
      </c>
      <c r="Q166" s="5" t="s">
        <v>614</v>
      </c>
      <c r="R166" s="5" t="s">
        <v>158</v>
      </c>
      <c r="S166" s="5" t="s">
        <v>159</v>
      </c>
      <c r="T166" s="5" t="s">
        <v>147</v>
      </c>
      <c r="U166" s="5" t="s">
        <v>160</v>
      </c>
      <c r="V166" s="5" t="s">
        <v>151</v>
      </c>
      <c r="W166" s="5" t="s">
        <v>26</v>
      </c>
      <c r="X166" s="5" t="s">
        <v>47</v>
      </c>
      <c r="Y166" s="10">
        <v>32</v>
      </c>
      <c r="Z166" s="10">
        <v>130</v>
      </c>
      <c r="AA166" s="10">
        <v>4160</v>
      </c>
      <c r="AB166" s="10">
        <f t="shared" si="2"/>
        <v>50</v>
      </c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>
        <v>13</v>
      </c>
      <c r="BB166" s="6">
        <v>7</v>
      </c>
      <c r="BC166" s="6">
        <v>5</v>
      </c>
      <c r="BD166" s="6">
        <v>2</v>
      </c>
      <c r="BE166" s="6"/>
      <c r="BF166" s="6">
        <v>1</v>
      </c>
      <c r="BG166" s="6">
        <v>1</v>
      </c>
      <c r="BH166" s="6"/>
      <c r="BI166" s="6">
        <v>2</v>
      </c>
      <c r="BJ166" s="6"/>
      <c r="BK166" s="6">
        <v>1</v>
      </c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4">
        <v>32</v>
      </c>
    </row>
    <row r="167" spans="1:103" ht="40.15" customHeight="1">
      <c r="A167" s="5">
        <v>14</v>
      </c>
      <c r="B167" s="5" t="s">
        <v>210</v>
      </c>
      <c r="C167" s="5" t="s">
        <v>957</v>
      </c>
      <c r="D167" s="5" t="s">
        <v>95</v>
      </c>
      <c r="E167" s="5" t="s">
        <v>141</v>
      </c>
      <c r="F167" s="5" t="s">
        <v>142</v>
      </c>
      <c r="G167" s="5"/>
      <c r="H167" s="5" t="s">
        <v>973</v>
      </c>
      <c r="I167" s="5" t="s">
        <v>143</v>
      </c>
      <c r="J167" s="5" t="s">
        <v>6</v>
      </c>
      <c r="K167" s="5" t="s">
        <v>97</v>
      </c>
      <c r="L167" s="5" t="s">
        <v>161</v>
      </c>
      <c r="M167" s="5" t="s">
        <v>184</v>
      </c>
      <c r="N167" s="5" t="s">
        <v>193</v>
      </c>
      <c r="O167" s="5" t="s">
        <v>974</v>
      </c>
      <c r="P167" s="5" t="s">
        <v>975</v>
      </c>
      <c r="Q167" s="5" t="s">
        <v>883</v>
      </c>
      <c r="R167" s="5" t="s">
        <v>121</v>
      </c>
      <c r="S167" s="5" t="s">
        <v>122</v>
      </c>
      <c r="T167" s="5" t="s">
        <v>147</v>
      </c>
      <c r="U167" s="5" t="s">
        <v>148</v>
      </c>
      <c r="V167" s="5" t="s">
        <v>658</v>
      </c>
      <c r="W167" s="5" t="s">
        <v>161</v>
      </c>
      <c r="X167" s="5" t="s">
        <v>46</v>
      </c>
      <c r="Y167" s="10">
        <v>33</v>
      </c>
      <c r="Z167" s="10">
        <v>140</v>
      </c>
      <c r="AA167" s="10">
        <v>4620</v>
      </c>
      <c r="AB167" s="10">
        <f t="shared" si="2"/>
        <v>53.846153846153847</v>
      </c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>
        <v>5</v>
      </c>
      <c r="AX167" s="6">
        <v>4</v>
      </c>
      <c r="AY167" s="6">
        <v>10</v>
      </c>
      <c r="AZ167" s="6">
        <v>6</v>
      </c>
      <c r="BA167" s="6">
        <v>3</v>
      </c>
      <c r="BB167" s="6">
        <v>3</v>
      </c>
      <c r="BC167" s="6"/>
      <c r="BD167" s="6">
        <v>2</v>
      </c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4">
        <v>33</v>
      </c>
    </row>
    <row r="168" spans="1:103" ht="40.15" customHeight="1">
      <c r="A168" s="5">
        <v>14</v>
      </c>
      <c r="B168" s="5" t="s">
        <v>210</v>
      </c>
      <c r="C168" s="5" t="s">
        <v>957</v>
      </c>
      <c r="D168" s="5" t="s">
        <v>95</v>
      </c>
      <c r="E168" s="5" t="s">
        <v>33</v>
      </c>
      <c r="F168" s="5" t="s">
        <v>188</v>
      </c>
      <c r="G168" s="5"/>
      <c r="H168" s="5" t="s">
        <v>943</v>
      </c>
      <c r="I168" s="5" t="s">
        <v>97</v>
      </c>
      <c r="J168" s="5" t="s">
        <v>98</v>
      </c>
      <c r="K168" s="5" t="s">
        <v>97</v>
      </c>
      <c r="L168" s="5" t="s">
        <v>25</v>
      </c>
      <c r="M168" s="5" t="s">
        <v>907</v>
      </c>
      <c r="N168" s="5" t="s">
        <v>99</v>
      </c>
      <c r="O168" s="5" t="s">
        <v>270</v>
      </c>
      <c r="P168" s="5" t="s">
        <v>271</v>
      </c>
      <c r="Q168" s="5" t="s">
        <v>944</v>
      </c>
      <c r="R168" s="5" t="s">
        <v>121</v>
      </c>
      <c r="S168" s="5" t="s">
        <v>122</v>
      </c>
      <c r="T168" s="5" t="s">
        <v>123</v>
      </c>
      <c r="U168" s="5" t="s">
        <v>148</v>
      </c>
      <c r="V168" s="5" t="s">
        <v>573</v>
      </c>
      <c r="W168" s="5" t="s">
        <v>97</v>
      </c>
      <c r="X168" s="5" t="s">
        <v>114</v>
      </c>
      <c r="Y168" s="10">
        <v>35</v>
      </c>
      <c r="Z168" s="10">
        <v>80</v>
      </c>
      <c r="AA168" s="10">
        <v>2800</v>
      </c>
      <c r="AB168" s="10">
        <f t="shared" si="2"/>
        <v>30.769230769230766</v>
      </c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>
        <v>3</v>
      </c>
      <c r="BW168" s="6">
        <v>13</v>
      </c>
      <c r="BX168" s="6">
        <v>5</v>
      </c>
      <c r="BY168" s="6">
        <v>6</v>
      </c>
      <c r="BZ168" s="6">
        <v>8</v>
      </c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4">
        <v>35</v>
      </c>
    </row>
    <row r="169" spans="1:103" ht="40.15" customHeight="1">
      <c r="A169" s="5">
        <v>14</v>
      </c>
      <c r="B169" s="5" t="s">
        <v>210</v>
      </c>
      <c r="C169" s="5" t="s">
        <v>957</v>
      </c>
      <c r="D169" s="5" t="s">
        <v>95</v>
      </c>
      <c r="E169" s="5" t="s">
        <v>33</v>
      </c>
      <c r="F169" s="5" t="s">
        <v>188</v>
      </c>
      <c r="G169" s="5"/>
      <c r="H169" s="5" t="s">
        <v>983</v>
      </c>
      <c r="I169" s="5" t="s">
        <v>97</v>
      </c>
      <c r="J169" s="5" t="s">
        <v>98</v>
      </c>
      <c r="K169" s="5" t="s">
        <v>97</v>
      </c>
      <c r="L169" s="5" t="s">
        <v>161</v>
      </c>
      <c r="M169" s="5" t="s">
        <v>184</v>
      </c>
      <c r="N169" s="5" t="s">
        <v>193</v>
      </c>
      <c r="O169" s="5" t="s">
        <v>397</v>
      </c>
      <c r="P169" s="5" t="s">
        <v>398</v>
      </c>
      <c r="Q169" s="5" t="s">
        <v>883</v>
      </c>
      <c r="R169" s="5" t="s">
        <v>121</v>
      </c>
      <c r="S169" s="5" t="s">
        <v>122</v>
      </c>
      <c r="T169" s="5" t="s">
        <v>123</v>
      </c>
      <c r="U169" s="5" t="s">
        <v>148</v>
      </c>
      <c r="V169" s="5" t="s">
        <v>658</v>
      </c>
      <c r="W169" s="5" t="s">
        <v>161</v>
      </c>
      <c r="X169" s="5" t="s">
        <v>46</v>
      </c>
      <c r="Y169" s="10">
        <v>168</v>
      </c>
      <c r="Z169" s="10">
        <v>140</v>
      </c>
      <c r="AA169" s="10">
        <v>23520</v>
      </c>
      <c r="AB169" s="10">
        <f t="shared" si="2"/>
        <v>53.846153846153847</v>
      </c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>
        <v>15</v>
      </c>
      <c r="AX169" s="6">
        <v>16</v>
      </c>
      <c r="AY169" s="6">
        <v>24</v>
      </c>
      <c r="AZ169" s="6">
        <v>39</v>
      </c>
      <c r="BA169" s="6">
        <v>33</v>
      </c>
      <c r="BB169" s="6">
        <v>20</v>
      </c>
      <c r="BC169" s="6">
        <v>10</v>
      </c>
      <c r="BD169" s="6">
        <v>11</v>
      </c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4">
        <v>168</v>
      </c>
    </row>
    <row r="170" spans="1:103" ht="40.15" customHeight="1">
      <c r="A170" s="5">
        <v>14</v>
      </c>
      <c r="B170" s="5" t="s">
        <v>210</v>
      </c>
      <c r="C170" s="5" t="s">
        <v>957</v>
      </c>
      <c r="D170" s="5" t="s">
        <v>95</v>
      </c>
      <c r="E170" s="5" t="s">
        <v>33</v>
      </c>
      <c r="F170" s="5" t="s">
        <v>188</v>
      </c>
      <c r="G170" s="5"/>
      <c r="H170" s="5" t="s">
        <v>984</v>
      </c>
      <c r="I170" s="5" t="s">
        <v>143</v>
      </c>
      <c r="J170" s="5" t="s">
        <v>6</v>
      </c>
      <c r="K170" s="5" t="s">
        <v>97</v>
      </c>
      <c r="L170" s="5" t="s">
        <v>161</v>
      </c>
      <c r="M170" s="5" t="s">
        <v>678</v>
      </c>
      <c r="N170" s="5" t="s">
        <v>392</v>
      </c>
      <c r="O170" s="5" t="s">
        <v>270</v>
      </c>
      <c r="P170" s="5" t="s">
        <v>271</v>
      </c>
      <c r="Q170" s="5" t="s">
        <v>679</v>
      </c>
      <c r="R170" s="5" t="s">
        <v>121</v>
      </c>
      <c r="S170" s="5" t="s">
        <v>122</v>
      </c>
      <c r="T170" s="5" t="s">
        <v>147</v>
      </c>
      <c r="U170" s="5" t="s">
        <v>160</v>
      </c>
      <c r="V170" s="5" t="s">
        <v>258</v>
      </c>
      <c r="W170" s="5" t="s">
        <v>29</v>
      </c>
      <c r="X170" s="5" t="s">
        <v>50</v>
      </c>
      <c r="Y170" s="10">
        <v>43</v>
      </c>
      <c r="Z170" s="10">
        <v>160</v>
      </c>
      <c r="AA170" s="10">
        <v>6880</v>
      </c>
      <c r="AB170" s="10">
        <f t="shared" si="2"/>
        <v>61.538461538461533</v>
      </c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>
        <v>9</v>
      </c>
      <c r="AY170" s="6">
        <v>6</v>
      </c>
      <c r="AZ170" s="6">
        <v>7</v>
      </c>
      <c r="BA170" s="6">
        <v>5</v>
      </c>
      <c r="BB170" s="6">
        <v>2</v>
      </c>
      <c r="BC170" s="6">
        <v>8</v>
      </c>
      <c r="BD170" s="6">
        <v>6</v>
      </c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4">
        <v>43</v>
      </c>
    </row>
    <row r="171" spans="1:103" ht="40.15" customHeight="1">
      <c r="A171" s="5">
        <v>14</v>
      </c>
      <c r="B171" s="5" t="s">
        <v>210</v>
      </c>
      <c r="C171" s="5" t="s">
        <v>957</v>
      </c>
      <c r="D171" s="5" t="s">
        <v>95</v>
      </c>
      <c r="E171" s="5" t="s">
        <v>45</v>
      </c>
      <c r="F171" s="5" t="s">
        <v>164</v>
      </c>
      <c r="G171" s="5"/>
      <c r="H171" s="5" t="s">
        <v>908</v>
      </c>
      <c r="I171" s="5" t="s">
        <v>97</v>
      </c>
      <c r="J171" s="5" t="s">
        <v>98</v>
      </c>
      <c r="K171" s="5" t="s">
        <v>97</v>
      </c>
      <c r="L171" s="5" t="s">
        <v>25</v>
      </c>
      <c r="M171" s="5" t="s">
        <v>149</v>
      </c>
      <c r="N171" s="5" t="s">
        <v>99</v>
      </c>
      <c r="O171" s="5" t="s">
        <v>270</v>
      </c>
      <c r="P171" s="5" t="s">
        <v>271</v>
      </c>
      <c r="Q171" s="5" t="s">
        <v>911</v>
      </c>
      <c r="R171" s="5" t="s">
        <v>167</v>
      </c>
      <c r="S171" s="5" t="s">
        <v>168</v>
      </c>
      <c r="T171" s="5" t="s">
        <v>123</v>
      </c>
      <c r="U171" s="5" t="s">
        <v>165</v>
      </c>
      <c r="V171" s="5" t="s">
        <v>192</v>
      </c>
      <c r="W171" s="5" t="s">
        <v>97</v>
      </c>
      <c r="X171" s="5" t="s">
        <v>114</v>
      </c>
      <c r="Y171" s="10">
        <v>37</v>
      </c>
      <c r="Z171" s="10">
        <v>110</v>
      </c>
      <c r="AA171" s="10">
        <v>4070</v>
      </c>
      <c r="AB171" s="10">
        <f t="shared" si="2"/>
        <v>42.307692307692307</v>
      </c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>
        <v>7</v>
      </c>
      <c r="BW171" s="6">
        <v>10</v>
      </c>
      <c r="BX171" s="6">
        <v>13</v>
      </c>
      <c r="BY171" s="6">
        <v>4</v>
      </c>
      <c r="BZ171" s="6">
        <v>3</v>
      </c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4">
        <v>37</v>
      </c>
    </row>
    <row r="172" spans="1:103" ht="40.15" customHeight="1">
      <c r="A172" s="5">
        <v>14</v>
      </c>
      <c r="B172" s="5" t="s">
        <v>210</v>
      </c>
      <c r="C172" s="5" t="s">
        <v>957</v>
      </c>
      <c r="D172" s="5" t="s">
        <v>95</v>
      </c>
      <c r="E172" s="5" t="s">
        <v>45</v>
      </c>
      <c r="F172" s="5" t="s">
        <v>164</v>
      </c>
      <c r="G172" s="5"/>
      <c r="H172" s="5" t="s">
        <v>989</v>
      </c>
      <c r="I172" s="5" t="s">
        <v>97</v>
      </c>
      <c r="J172" s="5" t="s">
        <v>98</v>
      </c>
      <c r="K172" s="5" t="s">
        <v>99</v>
      </c>
      <c r="L172" s="5" t="s">
        <v>25</v>
      </c>
      <c r="M172" s="5" t="s">
        <v>149</v>
      </c>
      <c r="N172" s="5" t="s">
        <v>99</v>
      </c>
      <c r="O172" s="5" t="s">
        <v>383</v>
      </c>
      <c r="P172" s="5" t="s">
        <v>384</v>
      </c>
      <c r="Q172" s="5" t="s">
        <v>990</v>
      </c>
      <c r="R172" s="5" t="s">
        <v>121</v>
      </c>
      <c r="S172" s="5" t="s">
        <v>122</v>
      </c>
      <c r="T172" s="5" t="s">
        <v>123</v>
      </c>
      <c r="U172" s="5" t="s">
        <v>165</v>
      </c>
      <c r="V172" s="5" t="s">
        <v>991</v>
      </c>
      <c r="W172" s="5" t="s">
        <v>97</v>
      </c>
      <c r="X172" s="5" t="s">
        <v>114</v>
      </c>
      <c r="Y172" s="10">
        <v>37</v>
      </c>
      <c r="Z172" s="10">
        <v>110</v>
      </c>
      <c r="AA172" s="10">
        <v>4070</v>
      </c>
      <c r="AB172" s="10">
        <f t="shared" si="2"/>
        <v>42.307692307692307</v>
      </c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>
        <v>8</v>
      </c>
      <c r="BW172" s="6">
        <v>5</v>
      </c>
      <c r="BX172" s="6">
        <v>6</v>
      </c>
      <c r="BY172" s="6">
        <v>14</v>
      </c>
      <c r="BZ172" s="6">
        <v>4</v>
      </c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4">
        <v>37</v>
      </c>
    </row>
    <row r="173" spans="1:103" ht="40.15" customHeight="1">
      <c r="A173" s="5">
        <v>14</v>
      </c>
      <c r="B173" s="5" t="s">
        <v>210</v>
      </c>
      <c r="C173" s="5" t="s">
        <v>957</v>
      </c>
      <c r="D173" s="5" t="s">
        <v>95</v>
      </c>
      <c r="E173" s="5" t="s">
        <v>45</v>
      </c>
      <c r="F173" s="5" t="s">
        <v>164</v>
      </c>
      <c r="G173" s="5"/>
      <c r="H173" s="5" t="s">
        <v>992</v>
      </c>
      <c r="I173" s="5" t="s">
        <v>97</v>
      </c>
      <c r="J173" s="5" t="s">
        <v>98</v>
      </c>
      <c r="K173" s="5" t="s">
        <v>99</v>
      </c>
      <c r="L173" s="5" t="s">
        <v>25</v>
      </c>
      <c r="M173" s="5" t="s">
        <v>149</v>
      </c>
      <c r="N173" s="5" t="s">
        <v>99</v>
      </c>
      <c r="O173" s="5" t="s">
        <v>270</v>
      </c>
      <c r="P173" s="5" t="s">
        <v>271</v>
      </c>
      <c r="Q173" s="5" t="s">
        <v>993</v>
      </c>
      <c r="R173" s="5" t="s">
        <v>121</v>
      </c>
      <c r="S173" s="5" t="s">
        <v>122</v>
      </c>
      <c r="T173" s="5" t="s">
        <v>123</v>
      </c>
      <c r="U173" s="5" t="s">
        <v>165</v>
      </c>
      <c r="V173" s="5" t="s">
        <v>991</v>
      </c>
      <c r="W173" s="5" t="s">
        <v>97</v>
      </c>
      <c r="X173" s="5" t="s">
        <v>114</v>
      </c>
      <c r="Y173" s="10">
        <v>35</v>
      </c>
      <c r="Z173" s="10">
        <v>100</v>
      </c>
      <c r="AA173" s="10">
        <v>3500</v>
      </c>
      <c r="AB173" s="10">
        <f t="shared" si="2"/>
        <v>38.46153846153846</v>
      </c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>
        <v>8</v>
      </c>
      <c r="BW173" s="6">
        <v>10</v>
      </c>
      <c r="BX173" s="6">
        <v>13</v>
      </c>
      <c r="BY173" s="6">
        <v>2</v>
      </c>
      <c r="BZ173" s="6">
        <v>2</v>
      </c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4">
        <v>35</v>
      </c>
    </row>
    <row r="174" spans="1:103" ht="40.15" customHeight="1">
      <c r="A174" s="5">
        <v>14</v>
      </c>
      <c r="B174" s="5" t="s">
        <v>210</v>
      </c>
      <c r="C174" s="5" t="s">
        <v>957</v>
      </c>
      <c r="D174" s="5" t="s">
        <v>95</v>
      </c>
      <c r="E174" s="5" t="s">
        <v>45</v>
      </c>
      <c r="F174" s="5" t="s">
        <v>164</v>
      </c>
      <c r="G174" s="5"/>
      <c r="H174" s="5" t="s">
        <v>992</v>
      </c>
      <c r="I174" s="5" t="s">
        <v>97</v>
      </c>
      <c r="J174" s="5" t="s">
        <v>98</v>
      </c>
      <c r="K174" s="5" t="s">
        <v>99</v>
      </c>
      <c r="L174" s="5" t="s">
        <v>25</v>
      </c>
      <c r="M174" s="5" t="s">
        <v>149</v>
      </c>
      <c r="N174" s="5" t="s">
        <v>99</v>
      </c>
      <c r="O174" s="5" t="s">
        <v>981</v>
      </c>
      <c r="P174" s="5" t="s">
        <v>982</v>
      </c>
      <c r="Q174" s="5" t="s">
        <v>993</v>
      </c>
      <c r="R174" s="5" t="s">
        <v>121</v>
      </c>
      <c r="S174" s="5" t="s">
        <v>122</v>
      </c>
      <c r="T174" s="5" t="s">
        <v>123</v>
      </c>
      <c r="U174" s="5" t="s">
        <v>165</v>
      </c>
      <c r="V174" s="5" t="s">
        <v>991</v>
      </c>
      <c r="W174" s="5" t="s">
        <v>97</v>
      </c>
      <c r="X174" s="5" t="s">
        <v>114</v>
      </c>
      <c r="Y174" s="10">
        <v>31</v>
      </c>
      <c r="Z174" s="10">
        <v>100</v>
      </c>
      <c r="AA174" s="10">
        <v>3100</v>
      </c>
      <c r="AB174" s="10">
        <f t="shared" si="2"/>
        <v>38.46153846153846</v>
      </c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>
        <v>14</v>
      </c>
      <c r="BW174" s="6">
        <v>9</v>
      </c>
      <c r="BX174" s="6">
        <v>4</v>
      </c>
      <c r="BY174" s="6">
        <v>3</v>
      </c>
      <c r="BZ174" s="6">
        <v>1</v>
      </c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4">
        <v>31</v>
      </c>
    </row>
    <row r="175" spans="1:103" ht="40.15" customHeight="1">
      <c r="A175" s="5">
        <v>14</v>
      </c>
      <c r="B175" s="5" t="s">
        <v>210</v>
      </c>
      <c r="C175" s="5" t="s">
        <v>957</v>
      </c>
      <c r="D175" s="5" t="s">
        <v>95</v>
      </c>
      <c r="E175" s="5" t="s">
        <v>45</v>
      </c>
      <c r="F175" s="5" t="s">
        <v>164</v>
      </c>
      <c r="G175" s="5"/>
      <c r="H175" s="5" t="s">
        <v>992</v>
      </c>
      <c r="I175" s="5" t="s">
        <v>97</v>
      </c>
      <c r="J175" s="5" t="s">
        <v>98</v>
      </c>
      <c r="K175" s="5" t="s">
        <v>99</v>
      </c>
      <c r="L175" s="5" t="s">
        <v>25</v>
      </c>
      <c r="M175" s="5" t="s">
        <v>149</v>
      </c>
      <c r="N175" s="5" t="s">
        <v>99</v>
      </c>
      <c r="O175" s="5" t="s">
        <v>127</v>
      </c>
      <c r="P175" s="5" t="s">
        <v>128</v>
      </c>
      <c r="Q175" s="5" t="s">
        <v>993</v>
      </c>
      <c r="R175" s="5" t="s">
        <v>121</v>
      </c>
      <c r="S175" s="5" t="s">
        <v>122</v>
      </c>
      <c r="T175" s="5" t="s">
        <v>123</v>
      </c>
      <c r="U175" s="5" t="s">
        <v>165</v>
      </c>
      <c r="V175" s="5" t="s">
        <v>991</v>
      </c>
      <c r="W175" s="5" t="s">
        <v>97</v>
      </c>
      <c r="X175" s="5" t="s">
        <v>114</v>
      </c>
      <c r="Y175" s="10">
        <v>37</v>
      </c>
      <c r="Z175" s="10">
        <v>100</v>
      </c>
      <c r="AA175" s="10">
        <v>3700</v>
      </c>
      <c r="AB175" s="10">
        <f t="shared" si="2"/>
        <v>38.46153846153846</v>
      </c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>
        <v>6</v>
      </c>
      <c r="BW175" s="6">
        <v>12</v>
      </c>
      <c r="BX175" s="6">
        <v>11</v>
      </c>
      <c r="BY175" s="6">
        <v>5</v>
      </c>
      <c r="BZ175" s="6">
        <v>3</v>
      </c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4">
        <v>37</v>
      </c>
    </row>
    <row r="176" spans="1:103" ht="40.15" customHeight="1">
      <c r="A176" s="5">
        <v>14</v>
      </c>
      <c r="B176" s="5" t="s">
        <v>210</v>
      </c>
      <c r="C176" s="5" t="s">
        <v>957</v>
      </c>
      <c r="D176" s="5" t="s">
        <v>95</v>
      </c>
      <c r="E176" s="5" t="s">
        <v>119</v>
      </c>
      <c r="F176" s="5" t="s">
        <v>120</v>
      </c>
      <c r="G176" s="5"/>
      <c r="H176" s="5" t="s">
        <v>994</v>
      </c>
      <c r="I176" s="5" t="s">
        <v>97</v>
      </c>
      <c r="J176" s="5" t="s">
        <v>98</v>
      </c>
      <c r="K176" s="5" t="s">
        <v>143</v>
      </c>
      <c r="L176" s="5" t="s">
        <v>161</v>
      </c>
      <c r="M176" s="5" t="s">
        <v>308</v>
      </c>
      <c r="N176" s="5" t="s">
        <v>309</v>
      </c>
      <c r="O176" s="5" t="s">
        <v>987</v>
      </c>
      <c r="P176" s="5" t="s">
        <v>988</v>
      </c>
      <c r="Q176" s="5" t="s">
        <v>995</v>
      </c>
      <c r="R176" s="5" t="s">
        <v>121</v>
      </c>
      <c r="S176" s="5" t="s">
        <v>122</v>
      </c>
      <c r="T176" s="5" t="s">
        <v>123</v>
      </c>
      <c r="U176" s="5" t="s">
        <v>256</v>
      </c>
      <c r="V176" s="5" t="s">
        <v>257</v>
      </c>
      <c r="W176" s="5" t="s">
        <v>97</v>
      </c>
      <c r="X176" s="5" t="s">
        <v>114</v>
      </c>
      <c r="Y176" s="10">
        <v>32</v>
      </c>
      <c r="Z176" s="10">
        <v>80</v>
      </c>
      <c r="AA176" s="10">
        <v>2560</v>
      </c>
      <c r="AB176" s="10">
        <f t="shared" si="2"/>
        <v>30.769230769230766</v>
      </c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>
        <v>9</v>
      </c>
      <c r="BW176" s="6">
        <v>10</v>
      </c>
      <c r="BX176" s="6">
        <v>6</v>
      </c>
      <c r="BY176" s="6">
        <v>4</v>
      </c>
      <c r="BZ176" s="6">
        <v>3</v>
      </c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4">
        <v>32</v>
      </c>
    </row>
    <row r="177" spans="1:103" ht="40.15" customHeight="1">
      <c r="A177" s="5">
        <v>14</v>
      </c>
      <c r="B177" s="5" t="s">
        <v>210</v>
      </c>
      <c r="C177" s="5" t="s">
        <v>957</v>
      </c>
      <c r="D177" s="5" t="s">
        <v>95</v>
      </c>
      <c r="E177" s="5" t="s">
        <v>171</v>
      </c>
      <c r="F177" s="5" t="s">
        <v>172</v>
      </c>
      <c r="G177" s="5"/>
      <c r="H177" s="5" t="s">
        <v>996</v>
      </c>
      <c r="I177" s="5" t="s">
        <v>97</v>
      </c>
      <c r="J177" s="5" t="s">
        <v>98</v>
      </c>
      <c r="K177" s="5" t="s">
        <v>97</v>
      </c>
      <c r="L177" s="5" t="s">
        <v>25</v>
      </c>
      <c r="M177" s="5" t="s">
        <v>393</v>
      </c>
      <c r="N177" s="5" t="s">
        <v>99</v>
      </c>
      <c r="O177" s="5" t="s">
        <v>987</v>
      </c>
      <c r="P177" s="5" t="s">
        <v>988</v>
      </c>
      <c r="Q177" s="5" t="s">
        <v>997</v>
      </c>
      <c r="R177" s="5" t="s">
        <v>121</v>
      </c>
      <c r="S177" s="5" t="s">
        <v>122</v>
      </c>
      <c r="T177" s="5" t="s">
        <v>123</v>
      </c>
      <c r="U177" s="5" t="s">
        <v>173</v>
      </c>
      <c r="V177" s="5" t="s">
        <v>174</v>
      </c>
      <c r="W177" s="5" t="s">
        <v>97</v>
      </c>
      <c r="X177" s="5" t="s">
        <v>114</v>
      </c>
      <c r="Y177" s="10">
        <v>34</v>
      </c>
      <c r="Z177" s="10">
        <v>140</v>
      </c>
      <c r="AA177" s="10">
        <v>4760</v>
      </c>
      <c r="AB177" s="10">
        <f t="shared" si="2"/>
        <v>53.846153846153847</v>
      </c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>
        <v>7</v>
      </c>
      <c r="BW177" s="6">
        <v>9</v>
      </c>
      <c r="BX177" s="6">
        <v>10</v>
      </c>
      <c r="BY177" s="6">
        <v>4</v>
      </c>
      <c r="BZ177" s="6">
        <v>4</v>
      </c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4">
        <v>34</v>
      </c>
    </row>
    <row r="178" spans="1:103" ht="40.15" customHeight="1">
      <c r="A178" s="5">
        <v>15</v>
      </c>
      <c r="B178" s="5" t="s">
        <v>104</v>
      </c>
      <c r="C178" s="5" t="s">
        <v>957</v>
      </c>
      <c r="D178" s="5" t="s">
        <v>95</v>
      </c>
      <c r="E178" s="5" t="s">
        <v>41</v>
      </c>
      <c r="F178" s="5" t="s">
        <v>253</v>
      </c>
      <c r="G178" s="5"/>
      <c r="H178" s="5" t="s">
        <v>947</v>
      </c>
      <c r="I178" s="5" t="s">
        <v>97</v>
      </c>
      <c r="J178" s="5" t="s">
        <v>98</v>
      </c>
      <c r="K178" s="5" t="s">
        <v>97</v>
      </c>
      <c r="L178" s="5" t="s">
        <v>25</v>
      </c>
      <c r="M178" s="5" t="s">
        <v>867</v>
      </c>
      <c r="N178" s="5" t="s">
        <v>99</v>
      </c>
      <c r="O178" s="5" t="s">
        <v>949</v>
      </c>
      <c r="P178" s="5" t="s">
        <v>950</v>
      </c>
      <c r="Q178" s="5" t="s">
        <v>948</v>
      </c>
      <c r="R178" s="5" t="s">
        <v>102</v>
      </c>
      <c r="S178" s="5" t="s">
        <v>103</v>
      </c>
      <c r="T178" s="5" t="s">
        <v>116</v>
      </c>
      <c r="U178" s="5" t="s">
        <v>218</v>
      </c>
      <c r="V178" s="5" t="s">
        <v>395</v>
      </c>
      <c r="W178" s="5" t="s">
        <v>97</v>
      </c>
      <c r="X178" s="5" t="s">
        <v>114</v>
      </c>
      <c r="Y178" s="10">
        <v>106</v>
      </c>
      <c r="Z178" s="10">
        <v>33.75</v>
      </c>
      <c r="AA178" s="10">
        <v>3577.5</v>
      </c>
      <c r="AB178" s="10">
        <f t="shared" si="2"/>
        <v>12.98076923076923</v>
      </c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>
        <v>20</v>
      </c>
      <c r="BW178" s="6">
        <v>28</v>
      </c>
      <c r="BX178" s="6">
        <v>20</v>
      </c>
      <c r="BY178" s="6">
        <v>21</v>
      </c>
      <c r="BZ178" s="6">
        <v>17</v>
      </c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4">
        <v>106</v>
      </c>
    </row>
    <row r="179" spans="1:103" ht="40.15" customHeight="1">
      <c r="A179" s="5">
        <v>10</v>
      </c>
      <c r="B179" s="5" t="s">
        <v>118</v>
      </c>
      <c r="C179" s="5" t="s">
        <v>998</v>
      </c>
      <c r="D179" s="5" t="s">
        <v>95</v>
      </c>
      <c r="E179" s="5" t="s">
        <v>119</v>
      </c>
      <c r="F179" s="5" t="s">
        <v>120</v>
      </c>
      <c r="G179" s="5"/>
      <c r="H179" s="5" t="s">
        <v>671</v>
      </c>
      <c r="I179" s="5" t="s">
        <v>97</v>
      </c>
      <c r="J179" s="5" t="s">
        <v>98</v>
      </c>
      <c r="K179" s="5" t="s">
        <v>97</v>
      </c>
      <c r="L179" s="5" t="s">
        <v>25</v>
      </c>
      <c r="M179" s="5" t="s">
        <v>473</v>
      </c>
      <c r="N179" s="5" t="s">
        <v>99</v>
      </c>
      <c r="O179" s="5" t="s">
        <v>127</v>
      </c>
      <c r="P179" s="5" t="s">
        <v>128</v>
      </c>
      <c r="Q179" s="5" t="s">
        <v>672</v>
      </c>
      <c r="R179" s="5" t="s">
        <v>102</v>
      </c>
      <c r="S179" s="5" t="s">
        <v>103</v>
      </c>
      <c r="T179" s="5" t="s">
        <v>123</v>
      </c>
      <c r="U179" s="5" t="s">
        <v>256</v>
      </c>
      <c r="V179" s="5" t="s">
        <v>257</v>
      </c>
      <c r="W179" s="5" t="s">
        <v>97</v>
      </c>
      <c r="X179" s="5" t="s">
        <v>114</v>
      </c>
      <c r="Y179" s="10">
        <v>32</v>
      </c>
      <c r="Z179" s="10">
        <v>45</v>
      </c>
      <c r="AA179" s="10">
        <v>1440</v>
      </c>
      <c r="AB179" s="10">
        <f t="shared" si="2"/>
        <v>17.307692307692307</v>
      </c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>
        <v>4</v>
      </c>
      <c r="BW179" s="6">
        <v>10</v>
      </c>
      <c r="BX179" s="6">
        <v>11</v>
      </c>
      <c r="BY179" s="6">
        <v>6</v>
      </c>
      <c r="BZ179" s="6">
        <v>1</v>
      </c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4">
        <v>32</v>
      </c>
    </row>
    <row r="180" spans="1:103" ht="40.15" customHeight="1">
      <c r="A180" s="5">
        <v>14</v>
      </c>
      <c r="B180" s="5" t="s">
        <v>210</v>
      </c>
      <c r="C180" s="5" t="s">
        <v>998</v>
      </c>
      <c r="D180" s="5" t="s">
        <v>95</v>
      </c>
      <c r="E180" s="5" t="s">
        <v>141</v>
      </c>
      <c r="F180" s="5" t="s">
        <v>142</v>
      </c>
      <c r="G180" s="5"/>
      <c r="H180" s="5" t="s">
        <v>1003</v>
      </c>
      <c r="I180" s="5" t="s">
        <v>143</v>
      </c>
      <c r="J180" s="5" t="s">
        <v>6</v>
      </c>
      <c r="K180" s="5" t="s">
        <v>97</v>
      </c>
      <c r="L180" s="5" t="s">
        <v>161</v>
      </c>
      <c r="M180" s="5" t="s">
        <v>289</v>
      </c>
      <c r="N180" s="5" t="s">
        <v>290</v>
      </c>
      <c r="O180" s="5" t="s">
        <v>1001</v>
      </c>
      <c r="P180" s="5" t="s">
        <v>1002</v>
      </c>
      <c r="Q180" s="5" t="s">
        <v>1004</v>
      </c>
      <c r="R180" s="5" t="s">
        <v>121</v>
      </c>
      <c r="S180" s="5" t="s">
        <v>122</v>
      </c>
      <c r="T180" s="5" t="s">
        <v>147</v>
      </c>
      <c r="U180" s="5" t="s">
        <v>160</v>
      </c>
      <c r="V180" s="5" t="s">
        <v>658</v>
      </c>
      <c r="W180" s="5" t="s">
        <v>25</v>
      </c>
      <c r="X180" s="5" t="s">
        <v>45</v>
      </c>
      <c r="Y180" s="10">
        <v>44</v>
      </c>
      <c r="Z180" s="10">
        <v>140</v>
      </c>
      <c r="AA180" s="10">
        <v>6160</v>
      </c>
      <c r="AB180" s="10">
        <f t="shared" si="2"/>
        <v>53.846153846153847</v>
      </c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>
        <v>7</v>
      </c>
      <c r="AX180" s="6">
        <v>13</v>
      </c>
      <c r="AY180" s="6">
        <v>5</v>
      </c>
      <c r="AZ180" s="6">
        <v>5</v>
      </c>
      <c r="BA180" s="6">
        <v>5</v>
      </c>
      <c r="BB180" s="6">
        <v>4</v>
      </c>
      <c r="BC180" s="6">
        <v>3</v>
      </c>
      <c r="BD180" s="6">
        <v>2</v>
      </c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4">
        <v>44</v>
      </c>
    </row>
    <row r="181" spans="1:103" ht="40.15" customHeight="1">
      <c r="A181" s="5">
        <v>14</v>
      </c>
      <c r="B181" s="5" t="s">
        <v>210</v>
      </c>
      <c r="C181" s="5" t="s">
        <v>998</v>
      </c>
      <c r="D181" s="5" t="s">
        <v>95</v>
      </c>
      <c r="E181" s="5" t="s">
        <v>33</v>
      </c>
      <c r="F181" s="5" t="s">
        <v>188</v>
      </c>
      <c r="G181" s="5"/>
      <c r="H181" s="5" t="s">
        <v>1007</v>
      </c>
      <c r="I181" s="5" t="s">
        <v>97</v>
      </c>
      <c r="J181" s="5" t="s">
        <v>98</v>
      </c>
      <c r="K181" s="5" t="s">
        <v>97</v>
      </c>
      <c r="L181" s="5" t="s">
        <v>161</v>
      </c>
      <c r="M181" s="5" t="s">
        <v>289</v>
      </c>
      <c r="N181" s="5" t="s">
        <v>290</v>
      </c>
      <c r="O181" s="5" t="s">
        <v>549</v>
      </c>
      <c r="P181" s="5" t="s">
        <v>550</v>
      </c>
      <c r="Q181" s="5" t="s">
        <v>620</v>
      </c>
      <c r="R181" s="5" t="s">
        <v>133</v>
      </c>
      <c r="S181" s="5" t="s">
        <v>134</v>
      </c>
      <c r="T181" s="5" t="s">
        <v>123</v>
      </c>
      <c r="U181" s="5" t="s">
        <v>148</v>
      </c>
      <c r="V181" s="5" t="s">
        <v>258</v>
      </c>
      <c r="W181" s="5" t="s">
        <v>26</v>
      </c>
      <c r="X181" s="5" t="s">
        <v>47</v>
      </c>
      <c r="Y181" s="10">
        <v>35</v>
      </c>
      <c r="Z181" s="10">
        <v>140</v>
      </c>
      <c r="AA181" s="10">
        <v>4900</v>
      </c>
      <c r="AB181" s="10">
        <f t="shared" si="2"/>
        <v>53.846153846153847</v>
      </c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>
        <v>12</v>
      </c>
      <c r="AX181" s="6">
        <v>10</v>
      </c>
      <c r="AY181" s="6">
        <v>3</v>
      </c>
      <c r="AZ181" s="6">
        <v>3</v>
      </c>
      <c r="BA181" s="6">
        <v>2</v>
      </c>
      <c r="BB181" s="6">
        <v>2</v>
      </c>
      <c r="BC181" s="6">
        <v>1</v>
      </c>
      <c r="BD181" s="6">
        <v>2</v>
      </c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4">
        <v>35</v>
      </c>
    </row>
    <row r="182" spans="1:103" ht="40.15" customHeight="1">
      <c r="A182" s="5">
        <v>14</v>
      </c>
      <c r="B182" s="5" t="s">
        <v>210</v>
      </c>
      <c r="C182" s="5" t="s">
        <v>998</v>
      </c>
      <c r="D182" s="5" t="s">
        <v>95</v>
      </c>
      <c r="E182" s="5" t="s">
        <v>33</v>
      </c>
      <c r="F182" s="5" t="s">
        <v>188</v>
      </c>
      <c r="G182" s="5"/>
      <c r="H182" s="5" t="s">
        <v>1008</v>
      </c>
      <c r="I182" s="5" t="s">
        <v>97</v>
      </c>
      <c r="J182" s="5" t="s">
        <v>98</v>
      </c>
      <c r="K182" s="5" t="s">
        <v>143</v>
      </c>
      <c r="L182" s="5" t="s">
        <v>161</v>
      </c>
      <c r="M182" s="5" t="s">
        <v>289</v>
      </c>
      <c r="N182" s="5" t="s">
        <v>290</v>
      </c>
      <c r="O182" s="5" t="s">
        <v>1009</v>
      </c>
      <c r="P182" s="5" t="s">
        <v>1010</v>
      </c>
      <c r="Q182" s="5" t="s">
        <v>937</v>
      </c>
      <c r="R182" s="5" t="s">
        <v>133</v>
      </c>
      <c r="S182" s="5" t="s">
        <v>134</v>
      </c>
      <c r="T182" s="5" t="s">
        <v>123</v>
      </c>
      <c r="U182" s="5" t="s">
        <v>148</v>
      </c>
      <c r="V182" s="5" t="s">
        <v>221</v>
      </c>
      <c r="W182" s="5" t="s">
        <v>186</v>
      </c>
      <c r="X182" s="5" t="s">
        <v>44</v>
      </c>
      <c r="Y182" s="10">
        <v>35</v>
      </c>
      <c r="Z182" s="10">
        <v>130</v>
      </c>
      <c r="AA182" s="10">
        <v>4550</v>
      </c>
      <c r="AB182" s="10">
        <f t="shared" si="2"/>
        <v>50</v>
      </c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>
        <v>10</v>
      </c>
      <c r="AX182" s="6">
        <v>6</v>
      </c>
      <c r="AY182" s="6">
        <v>6</v>
      </c>
      <c r="AZ182" s="6">
        <v>5</v>
      </c>
      <c r="BA182" s="6">
        <v>3</v>
      </c>
      <c r="BB182" s="6">
        <v>2</v>
      </c>
      <c r="BC182" s="6">
        <v>1</v>
      </c>
      <c r="BD182" s="6">
        <v>2</v>
      </c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4">
        <v>35</v>
      </c>
    </row>
    <row r="183" spans="1:103" ht="40.15" customHeight="1">
      <c r="A183" s="5">
        <v>14</v>
      </c>
      <c r="B183" s="5" t="s">
        <v>210</v>
      </c>
      <c r="C183" s="5" t="s">
        <v>998</v>
      </c>
      <c r="D183" s="5" t="s">
        <v>95</v>
      </c>
      <c r="E183" s="5" t="s">
        <v>33</v>
      </c>
      <c r="F183" s="5" t="s">
        <v>188</v>
      </c>
      <c r="G183" s="5"/>
      <c r="H183" s="5" t="s">
        <v>1011</v>
      </c>
      <c r="I183" s="5" t="s">
        <v>97</v>
      </c>
      <c r="J183" s="5" t="s">
        <v>98</v>
      </c>
      <c r="K183" s="5" t="s">
        <v>97</v>
      </c>
      <c r="L183" s="5" t="s">
        <v>25</v>
      </c>
      <c r="M183" s="5" t="s">
        <v>149</v>
      </c>
      <c r="N183" s="5" t="s">
        <v>99</v>
      </c>
      <c r="O183" s="5" t="s">
        <v>1013</v>
      </c>
      <c r="P183" s="5" t="s">
        <v>1014</v>
      </c>
      <c r="Q183" s="5" t="s">
        <v>1012</v>
      </c>
      <c r="R183" s="5" t="s">
        <v>167</v>
      </c>
      <c r="S183" s="5" t="s">
        <v>168</v>
      </c>
      <c r="T183" s="5" t="s">
        <v>123</v>
      </c>
      <c r="U183" s="5" t="s">
        <v>148</v>
      </c>
      <c r="V183" s="5" t="s">
        <v>221</v>
      </c>
      <c r="W183" s="5" t="s">
        <v>97</v>
      </c>
      <c r="X183" s="5" t="s">
        <v>114</v>
      </c>
      <c r="Y183" s="10">
        <v>31</v>
      </c>
      <c r="Z183" s="10">
        <v>130</v>
      </c>
      <c r="AA183" s="10">
        <v>4030</v>
      </c>
      <c r="AB183" s="10">
        <f t="shared" si="2"/>
        <v>50</v>
      </c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>
        <v>9</v>
      </c>
      <c r="BW183" s="6">
        <v>10</v>
      </c>
      <c r="BX183" s="6">
        <v>5</v>
      </c>
      <c r="BY183" s="6">
        <v>4</v>
      </c>
      <c r="BZ183" s="6">
        <v>3</v>
      </c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4">
        <v>31</v>
      </c>
    </row>
    <row r="184" spans="1:103" ht="40.15" customHeight="1">
      <c r="A184" s="5">
        <v>14</v>
      </c>
      <c r="B184" s="5" t="s">
        <v>210</v>
      </c>
      <c r="C184" s="5" t="s">
        <v>998</v>
      </c>
      <c r="D184" s="5" t="s">
        <v>95</v>
      </c>
      <c r="E184" s="5" t="s">
        <v>219</v>
      </c>
      <c r="F184" s="5" t="s">
        <v>220</v>
      </c>
      <c r="G184" s="5"/>
      <c r="H184" s="5" t="s">
        <v>1017</v>
      </c>
      <c r="I184" s="5" t="s">
        <v>143</v>
      </c>
      <c r="J184" s="5" t="s">
        <v>6</v>
      </c>
      <c r="K184" s="5" t="s">
        <v>97</v>
      </c>
      <c r="L184" s="5" t="s">
        <v>161</v>
      </c>
      <c r="M184" s="5" t="s">
        <v>289</v>
      </c>
      <c r="N184" s="5" t="s">
        <v>290</v>
      </c>
      <c r="O184" s="5" t="s">
        <v>1001</v>
      </c>
      <c r="P184" s="5" t="s">
        <v>1002</v>
      </c>
      <c r="Q184" s="5" t="s">
        <v>1018</v>
      </c>
      <c r="R184" s="5" t="s">
        <v>121</v>
      </c>
      <c r="S184" s="5" t="s">
        <v>122</v>
      </c>
      <c r="T184" s="5" t="s">
        <v>147</v>
      </c>
      <c r="U184" s="5" t="s">
        <v>220</v>
      </c>
      <c r="V184" s="5" t="s">
        <v>187</v>
      </c>
      <c r="W184" s="5" t="s">
        <v>97</v>
      </c>
      <c r="X184" s="5" t="s">
        <v>114</v>
      </c>
      <c r="Y184" s="10">
        <v>31</v>
      </c>
      <c r="Z184" s="10">
        <v>110</v>
      </c>
      <c r="AA184" s="10">
        <v>3410</v>
      </c>
      <c r="AB184" s="10">
        <f t="shared" si="2"/>
        <v>42.307692307692307</v>
      </c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>
        <v>3</v>
      </c>
      <c r="AX184" s="6">
        <v>10</v>
      </c>
      <c r="AY184" s="6">
        <v>6</v>
      </c>
      <c r="AZ184" s="6">
        <v>3</v>
      </c>
      <c r="BA184" s="6">
        <v>2</v>
      </c>
      <c r="BB184" s="6">
        <v>3</v>
      </c>
      <c r="BC184" s="6">
        <v>4</v>
      </c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4">
        <v>31</v>
      </c>
    </row>
    <row r="185" spans="1:103" ht="40.15" customHeight="1">
      <c r="A185" s="5">
        <v>14</v>
      </c>
      <c r="B185" s="5" t="s">
        <v>210</v>
      </c>
      <c r="C185" s="5" t="s">
        <v>998</v>
      </c>
      <c r="D185" s="5" t="s">
        <v>95</v>
      </c>
      <c r="E185" s="5" t="s">
        <v>36</v>
      </c>
      <c r="F185" s="5" t="s">
        <v>432</v>
      </c>
      <c r="G185" s="5"/>
      <c r="H185" s="5" t="s">
        <v>1019</v>
      </c>
      <c r="I185" s="5" t="s">
        <v>97</v>
      </c>
      <c r="J185" s="5" t="s">
        <v>98</v>
      </c>
      <c r="K185" s="5" t="s">
        <v>97</v>
      </c>
      <c r="L185" s="5" t="s">
        <v>25</v>
      </c>
      <c r="M185" s="5" t="s">
        <v>376</v>
      </c>
      <c r="N185" s="5" t="s">
        <v>99</v>
      </c>
      <c r="O185" s="5" t="s">
        <v>1005</v>
      </c>
      <c r="P185" s="5" t="s">
        <v>1006</v>
      </c>
      <c r="Q185" s="5" t="s">
        <v>1020</v>
      </c>
      <c r="R185" s="5" t="s">
        <v>121</v>
      </c>
      <c r="S185" s="5" t="s">
        <v>122</v>
      </c>
      <c r="T185" s="5" t="s">
        <v>123</v>
      </c>
      <c r="U185" s="5" t="s">
        <v>173</v>
      </c>
      <c r="V185" s="5" t="s">
        <v>434</v>
      </c>
      <c r="W185" s="5" t="s">
        <v>97</v>
      </c>
      <c r="X185" s="5" t="s">
        <v>114</v>
      </c>
      <c r="Y185" s="10">
        <v>44</v>
      </c>
      <c r="Z185" s="10">
        <v>170</v>
      </c>
      <c r="AA185" s="10">
        <v>7480</v>
      </c>
      <c r="AB185" s="10">
        <f t="shared" si="2"/>
        <v>65.384615384615387</v>
      </c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>
        <v>15</v>
      </c>
      <c r="BW185" s="6">
        <v>11</v>
      </c>
      <c r="BX185" s="6">
        <v>11</v>
      </c>
      <c r="BY185" s="6">
        <v>6</v>
      </c>
      <c r="BZ185" s="6">
        <v>1</v>
      </c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4">
        <v>44</v>
      </c>
    </row>
    <row r="186" spans="1:103" ht="40.15" customHeight="1">
      <c r="A186" s="5">
        <v>14</v>
      </c>
      <c r="B186" s="5" t="s">
        <v>210</v>
      </c>
      <c r="C186" s="5" t="s">
        <v>998</v>
      </c>
      <c r="D186" s="5" t="s">
        <v>95</v>
      </c>
      <c r="E186" s="5" t="s">
        <v>45</v>
      </c>
      <c r="F186" s="5" t="s">
        <v>164</v>
      </c>
      <c r="G186" s="5"/>
      <c r="H186" s="5" t="s">
        <v>790</v>
      </c>
      <c r="I186" s="5" t="s">
        <v>97</v>
      </c>
      <c r="J186" s="5" t="s">
        <v>98</v>
      </c>
      <c r="K186" s="5" t="s">
        <v>99</v>
      </c>
      <c r="L186" s="5" t="s">
        <v>25</v>
      </c>
      <c r="M186" s="5" t="s">
        <v>149</v>
      </c>
      <c r="N186" s="5" t="s">
        <v>99</v>
      </c>
      <c r="O186" s="5" t="s">
        <v>1005</v>
      </c>
      <c r="P186" s="5" t="s">
        <v>1006</v>
      </c>
      <c r="Q186" s="5" t="s">
        <v>791</v>
      </c>
      <c r="R186" s="5" t="s">
        <v>133</v>
      </c>
      <c r="S186" s="5" t="s">
        <v>134</v>
      </c>
      <c r="T186" s="5" t="s">
        <v>123</v>
      </c>
      <c r="U186" s="5" t="s">
        <v>165</v>
      </c>
      <c r="V186" s="5" t="s">
        <v>387</v>
      </c>
      <c r="W186" s="5" t="s">
        <v>97</v>
      </c>
      <c r="X186" s="5" t="s">
        <v>114</v>
      </c>
      <c r="Y186" s="10">
        <v>74</v>
      </c>
      <c r="Z186" s="10">
        <v>100</v>
      </c>
      <c r="AA186" s="10">
        <v>7400</v>
      </c>
      <c r="AB186" s="10">
        <f t="shared" si="2"/>
        <v>38.46153846153846</v>
      </c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>
        <v>9</v>
      </c>
      <c r="BW186" s="6">
        <v>12</v>
      </c>
      <c r="BX186" s="6">
        <v>14</v>
      </c>
      <c r="BY186" s="6">
        <v>24</v>
      </c>
      <c r="BZ186" s="6">
        <v>15</v>
      </c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4">
        <v>74</v>
      </c>
    </row>
    <row r="187" spans="1:103" ht="40.15" customHeight="1">
      <c r="A187" s="5">
        <v>14</v>
      </c>
      <c r="B187" s="5" t="s">
        <v>210</v>
      </c>
      <c r="C187" s="5" t="s">
        <v>998</v>
      </c>
      <c r="D187" s="5" t="s">
        <v>95</v>
      </c>
      <c r="E187" s="5" t="s">
        <v>45</v>
      </c>
      <c r="F187" s="5" t="s">
        <v>164</v>
      </c>
      <c r="G187" s="5"/>
      <c r="H187" s="5" t="s">
        <v>1021</v>
      </c>
      <c r="I187" s="5" t="s">
        <v>97</v>
      </c>
      <c r="J187" s="5" t="s">
        <v>98</v>
      </c>
      <c r="K187" s="5" t="s">
        <v>99</v>
      </c>
      <c r="L187" s="5" t="s">
        <v>161</v>
      </c>
      <c r="M187" s="5" t="s">
        <v>289</v>
      </c>
      <c r="N187" s="5" t="s">
        <v>290</v>
      </c>
      <c r="O187" s="5" t="s">
        <v>945</v>
      </c>
      <c r="P187" s="5" t="s">
        <v>946</v>
      </c>
      <c r="Q187" s="5" t="s">
        <v>1022</v>
      </c>
      <c r="R187" s="5" t="s">
        <v>121</v>
      </c>
      <c r="S187" s="5" t="s">
        <v>122</v>
      </c>
      <c r="T187" s="5" t="s">
        <v>123</v>
      </c>
      <c r="U187" s="5" t="s">
        <v>165</v>
      </c>
      <c r="V187" s="5" t="s">
        <v>876</v>
      </c>
      <c r="W187" s="5" t="s">
        <v>97</v>
      </c>
      <c r="X187" s="5" t="s">
        <v>114</v>
      </c>
      <c r="Y187" s="10">
        <v>61</v>
      </c>
      <c r="Z187" s="10">
        <v>100</v>
      </c>
      <c r="AA187" s="10">
        <v>6100</v>
      </c>
      <c r="AB187" s="10">
        <f t="shared" si="2"/>
        <v>38.46153846153846</v>
      </c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>
        <v>2</v>
      </c>
      <c r="BW187" s="6">
        <v>10</v>
      </c>
      <c r="BX187" s="6">
        <v>19</v>
      </c>
      <c r="BY187" s="6">
        <v>12</v>
      </c>
      <c r="BZ187" s="6">
        <v>18</v>
      </c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4">
        <v>61</v>
      </c>
    </row>
    <row r="188" spans="1:103" ht="40.15" customHeight="1">
      <c r="A188" s="5">
        <v>14</v>
      </c>
      <c r="B188" s="5" t="s">
        <v>210</v>
      </c>
      <c r="C188" s="5" t="s">
        <v>998</v>
      </c>
      <c r="D188" s="5" t="s">
        <v>95</v>
      </c>
      <c r="E188" s="5" t="s">
        <v>55</v>
      </c>
      <c r="F188" s="5" t="s">
        <v>201</v>
      </c>
      <c r="G188" s="5"/>
      <c r="H188" s="5" t="s">
        <v>1023</v>
      </c>
      <c r="I188" s="5" t="s">
        <v>97</v>
      </c>
      <c r="J188" s="5" t="s">
        <v>98</v>
      </c>
      <c r="K188" s="5" t="s">
        <v>99</v>
      </c>
      <c r="L188" s="5" t="s">
        <v>25</v>
      </c>
      <c r="M188" s="5" t="s">
        <v>461</v>
      </c>
      <c r="N188" s="5" t="s">
        <v>99</v>
      </c>
      <c r="O188" s="5" t="s">
        <v>549</v>
      </c>
      <c r="P188" s="5" t="s">
        <v>550</v>
      </c>
      <c r="Q188" s="5" t="s">
        <v>1024</v>
      </c>
      <c r="R188" s="5" t="s">
        <v>102</v>
      </c>
      <c r="S188" s="5" t="s">
        <v>103</v>
      </c>
      <c r="T188" s="5" t="s">
        <v>123</v>
      </c>
      <c r="U188" s="5" t="s">
        <v>202</v>
      </c>
      <c r="V188" s="5" t="s">
        <v>203</v>
      </c>
      <c r="W188" s="5" t="s">
        <v>97</v>
      </c>
      <c r="X188" s="5" t="s">
        <v>114</v>
      </c>
      <c r="Y188" s="10">
        <v>32</v>
      </c>
      <c r="Z188" s="10">
        <v>140</v>
      </c>
      <c r="AA188" s="10">
        <v>4480</v>
      </c>
      <c r="AB188" s="10">
        <f t="shared" si="2"/>
        <v>53.846153846153847</v>
      </c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>
        <v>5</v>
      </c>
      <c r="BW188" s="6">
        <v>8</v>
      </c>
      <c r="BX188" s="6">
        <v>7</v>
      </c>
      <c r="BY188" s="6">
        <v>5</v>
      </c>
      <c r="BZ188" s="6">
        <v>7</v>
      </c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4">
        <v>32</v>
      </c>
    </row>
    <row r="189" spans="1:103" ht="40.15" customHeight="1">
      <c r="A189" s="5">
        <v>14</v>
      </c>
      <c r="B189" s="5" t="s">
        <v>210</v>
      </c>
      <c r="C189" s="5" t="s">
        <v>998</v>
      </c>
      <c r="D189" s="5" t="s">
        <v>95</v>
      </c>
      <c r="E189" s="5" t="s">
        <v>55</v>
      </c>
      <c r="F189" s="5" t="s">
        <v>201</v>
      </c>
      <c r="G189" s="5"/>
      <c r="H189" s="5" t="s">
        <v>1025</v>
      </c>
      <c r="I189" s="5" t="s">
        <v>97</v>
      </c>
      <c r="J189" s="5" t="s">
        <v>98</v>
      </c>
      <c r="K189" s="5" t="s">
        <v>99</v>
      </c>
      <c r="L189" s="5" t="s">
        <v>25</v>
      </c>
      <c r="M189" s="5" t="s">
        <v>149</v>
      </c>
      <c r="N189" s="5" t="s">
        <v>99</v>
      </c>
      <c r="O189" s="5" t="s">
        <v>270</v>
      </c>
      <c r="P189" s="5" t="s">
        <v>271</v>
      </c>
      <c r="Q189" s="5" t="s">
        <v>1026</v>
      </c>
      <c r="R189" s="5" t="s">
        <v>121</v>
      </c>
      <c r="S189" s="5" t="s">
        <v>122</v>
      </c>
      <c r="T189" s="5" t="s">
        <v>123</v>
      </c>
      <c r="U189" s="5" t="s">
        <v>202</v>
      </c>
      <c r="V189" s="5" t="s">
        <v>203</v>
      </c>
      <c r="W189" s="5" t="s">
        <v>97</v>
      </c>
      <c r="X189" s="5" t="s">
        <v>114</v>
      </c>
      <c r="Y189" s="10">
        <v>43</v>
      </c>
      <c r="Z189" s="10">
        <v>140</v>
      </c>
      <c r="AA189" s="10">
        <v>6020</v>
      </c>
      <c r="AB189" s="10">
        <f t="shared" si="2"/>
        <v>53.846153846153847</v>
      </c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>
        <v>4</v>
      </c>
      <c r="BW189" s="6">
        <v>8</v>
      </c>
      <c r="BX189" s="6">
        <v>15</v>
      </c>
      <c r="BY189" s="6">
        <v>12</v>
      </c>
      <c r="BZ189" s="6">
        <v>4</v>
      </c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4">
        <v>43</v>
      </c>
    </row>
    <row r="190" spans="1:103" ht="40.15" customHeight="1">
      <c r="A190" s="5">
        <v>14</v>
      </c>
      <c r="B190" s="5" t="s">
        <v>210</v>
      </c>
      <c r="C190" s="5" t="s">
        <v>998</v>
      </c>
      <c r="D190" s="5" t="s">
        <v>95</v>
      </c>
      <c r="E190" s="5" t="s">
        <v>55</v>
      </c>
      <c r="F190" s="5" t="s">
        <v>201</v>
      </c>
      <c r="G190" s="5"/>
      <c r="H190" s="5" t="s">
        <v>1025</v>
      </c>
      <c r="I190" s="5" t="s">
        <v>97</v>
      </c>
      <c r="J190" s="5" t="s">
        <v>98</v>
      </c>
      <c r="K190" s="5" t="s">
        <v>99</v>
      </c>
      <c r="L190" s="5" t="s">
        <v>25</v>
      </c>
      <c r="M190" s="5" t="s">
        <v>149</v>
      </c>
      <c r="N190" s="5" t="s">
        <v>99</v>
      </c>
      <c r="O190" s="5" t="s">
        <v>1013</v>
      </c>
      <c r="P190" s="5" t="s">
        <v>1014</v>
      </c>
      <c r="Q190" s="5" t="s">
        <v>1026</v>
      </c>
      <c r="R190" s="5" t="s">
        <v>121</v>
      </c>
      <c r="S190" s="5" t="s">
        <v>122</v>
      </c>
      <c r="T190" s="5" t="s">
        <v>123</v>
      </c>
      <c r="U190" s="5" t="s">
        <v>202</v>
      </c>
      <c r="V190" s="5" t="s">
        <v>203</v>
      </c>
      <c r="W190" s="5" t="s">
        <v>97</v>
      </c>
      <c r="X190" s="5" t="s">
        <v>114</v>
      </c>
      <c r="Y190" s="10">
        <v>31</v>
      </c>
      <c r="Z190" s="10">
        <v>140</v>
      </c>
      <c r="AA190" s="10">
        <v>4340</v>
      </c>
      <c r="AB190" s="10">
        <f t="shared" si="2"/>
        <v>53.846153846153847</v>
      </c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>
        <v>6</v>
      </c>
      <c r="BW190" s="6">
        <v>9</v>
      </c>
      <c r="BX190" s="6">
        <v>5</v>
      </c>
      <c r="BY190" s="6">
        <v>6</v>
      </c>
      <c r="BZ190" s="6">
        <v>5</v>
      </c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4">
        <v>31</v>
      </c>
    </row>
    <row r="191" spans="1:103" ht="40.15" customHeight="1">
      <c r="A191" s="5">
        <v>14</v>
      </c>
      <c r="B191" s="5" t="s">
        <v>210</v>
      </c>
      <c r="C191" s="5" t="s">
        <v>998</v>
      </c>
      <c r="D191" s="5" t="s">
        <v>95</v>
      </c>
      <c r="E191" s="5" t="s">
        <v>60</v>
      </c>
      <c r="F191" s="5" t="s">
        <v>385</v>
      </c>
      <c r="G191" s="5"/>
      <c r="H191" s="5" t="s">
        <v>1027</v>
      </c>
      <c r="I191" s="5" t="s">
        <v>97</v>
      </c>
      <c r="J191" s="5" t="s">
        <v>98</v>
      </c>
      <c r="K191" s="5" t="s">
        <v>143</v>
      </c>
      <c r="L191" s="5" t="s">
        <v>161</v>
      </c>
      <c r="M191" s="5" t="s">
        <v>1015</v>
      </c>
      <c r="N191" s="5" t="s">
        <v>1016</v>
      </c>
      <c r="O191" s="5" t="s">
        <v>549</v>
      </c>
      <c r="P191" s="5" t="s">
        <v>550</v>
      </c>
      <c r="Q191" s="5" t="s">
        <v>1028</v>
      </c>
      <c r="R191" s="5" t="s">
        <v>121</v>
      </c>
      <c r="S191" s="5" t="s">
        <v>122</v>
      </c>
      <c r="T191" s="5" t="s">
        <v>123</v>
      </c>
      <c r="U191" s="5" t="s">
        <v>225</v>
      </c>
      <c r="V191" s="5" t="s">
        <v>225</v>
      </c>
      <c r="W191" s="5" t="s">
        <v>97</v>
      </c>
      <c r="X191" s="5" t="s">
        <v>114</v>
      </c>
      <c r="Y191" s="10">
        <v>38</v>
      </c>
      <c r="Z191" s="10">
        <v>160</v>
      </c>
      <c r="AA191" s="10">
        <v>6080</v>
      </c>
      <c r="AB191" s="10">
        <f t="shared" si="2"/>
        <v>61.538461538461533</v>
      </c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>
        <v>9</v>
      </c>
      <c r="BW191" s="6">
        <v>11</v>
      </c>
      <c r="BX191" s="6">
        <v>9</v>
      </c>
      <c r="BY191" s="6">
        <v>2</v>
      </c>
      <c r="BZ191" s="6">
        <v>7</v>
      </c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4">
        <v>38</v>
      </c>
    </row>
    <row r="192" spans="1:103" ht="40.15" customHeight="1">
      <c r="A192" s="5">
        <v>15</v>
      </c>
      <c r="B192" s="5" t="s">
        <v>104</v>
      </c>
      <c r="C192" s="5" t="s">
        <v>998</v>
      </c>
      <c r="D192" s="5" t="s">
        <v>95</v>
      </c>
      <c r="E192" s="5" t="s">
        <v>49</v>
      </c>
      <c r="F192" s="5" t="s">
        <v>630</v>
      </c>
      <c r="G192" s="5"/>
      <c r="H192" s="5" t="s">
        <v>1029</v>
      </c>
      <c r="I192" s="5" t="s">
        <v>97</v>
      </c>
      <c r="J192" s="5" t="s">
        <v>98</v>
      </c>
      <c r="K192" s="5" t="s">
        <v>143</v>
      </c>
      <c r="L192" s="5" t="s">
        <v>161</v>
      </c>
      <c r="M192" s="5" t="s">
        <v>216</v>
      </c>
      <c r="N192" s="5" t="s">
        <v>396</v>
      </c>
      <c r="O192" s="5" t="s">
        <v>127</v>
      </c>
      <c r="P192" s="5" t="s">
        <v>128</v>
      </c>
      <c r="Q192" s="5" t="s">
        <v>1030</v>
      </c>
      <c r="R192" s="5" t="s">
        <v>102</v>
      </c>
      <c r="S192" s="5" t="s">
        <v>103</v>
      </c>
      <c r="T192" s="5" t="s">
        <v>305</v>
      </c>
      <c r="U192" s="5" t="s">
        <v>256</v>
      </c>
      <c r="V192" s="5" t="s">
        <v>233</v>
      </c>
      <c r="W192" s="5" t="s">
        <v>97</v>
      </c>
      <c r="X192" s="5" t="s">
        <v>114</v>
      </c>
      <c r="Y192" s="10">
        <v>50</v>
      </c>
      <c r="Z192" s="10">
        <v>29</v>
      </c>
      <c r="AA192" s="10">
        <v>1450</v>
      </c>
      <c r="AB192" s="10">
        <f t="shared" si="2"/>
        <v>11.153846153846153</v>
      </c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>
        <v>8</v>
      </c>
      <c r="BW192" s="6">
        <v>22</v>
      </c>
      <c r="BX192" s="6">
        <v>11</v>
      </c>
      <c r="BY192" s="6">
        <v>9</v>
      </c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4">
        <v>50</v>
      </c>
    </row>
    <row r="193" spans="1:103" ht="40.15" customHeight="1">
      <c r="A193" s="5">
        <v>10</v>
      </c>
      <c r="B193" s="5" t="s">
        <v>118</v>
      </c>
      <c r="C193" s="5" t="s">
        <v>1033</v>
      </c>
      <c r="D193" s="5" t="s">
        <v>95</v>
      </c>
      <c r="E193" s="5" t="s">
        <v>141</v>
      </c>
      <c r="F193" s="5" t="s">
        <v>142</v>
      </c>
      <c r="G193" s="5"/>
      <c r="H193" s="5" t="s">
        <v>1034</v>
      </c>
      <c r="I193" s="5" t="s">
        <v>143</v>
      </c>
      <c r="J193" s="5" t="s">
        <v>6</v>
      </c>
      <c r="K193" s="5" t="s">
        <v>143</v>
      </c>
      <c r="L193" s="5" t="s">
        <v>161</v>
      </c>
      <c r="M193" s="5" t="s">
        <v>483</v>
      </c>
      <c r="N193" s="5" t="s">
        <v>484</v>
      </c>
      <c r="O193" s="5" t="s">
        <v>485</v>
      </c>
      <c r="P193" s="5" t="s">
        <v>486</v>
      </c>
      <c r="Q193" s="5" t="s">
        <v>277</v>
      </c>
      <c r="R193" s="5" t="s">
        <v>158</v>
      </c>
      <c r="S193" s="5" t="s">
        <v>159</v>
      </c>
      <c r="T193" s="5" t="s">
        <v>147</v>
      </c>
      <c r="U193" s="5" t="s">
        <v>160</v>
      </c>
      <c r="V193" s="5" t="s">
        <v>151</v>
      </c>
      <c r="W193" s="5" t="s">
        <v>186</v>
      </c>
      <c r="X193" s="5" t="s">
        <v>44</v>
      </c>
      <c r="Y193" s="10">
        <v>188</v>
      </c>
      <c r="Z193" s="10">
        <v>110</v>
      </c>
      <c r="AA193" s="10">
        <v>20680</v>
      </c>
      <c r="AB193" s="10">
        <f t="shared" si="2"/>
        <v>42.307692307692307</v>
      </c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>
        <v>10</v>
      </c>
      <c r="AX193" s="6">
        <v>10</v>
      </c>
      <c r="AY193" s="6">
        <v>29</v>
      </c>
      <c r="AZ193" s="6">
        <v>27</v>
      </c>
      <c r="BA193" s="6">
        <v>37</v>
      </c>
      <c r="BB193" s="6">
        <v>40</v>
      </c>
      <c r="BC193" s="6">
        <v>18</v>
      </c>
      <c r="BD193" s="6">
        <v>8</v>
      </c>
      <c r="BE193" s="6">
        <v>9</v>
      </c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4">
        <v>188</v>
      </c>
    </row>
    <row r="194" spans="1:103" ht="40.15" customHeight="1">
      <c r="A194" s="5">
        <v>14</v>
      </c>
      <c r="B194" s="5" t="s">
        <v>210</v>
      </c>
      <c r="C194" s="5" t="s">
        <v>1033</v>
      </c>
      <c r="D194" s="5" t="s">
        <v>66</v>
      </c>
      <c r="E194" s="5" t="s">
        <v>141</v>
      </c>
      <c r="F194" s="5" t="s">
        <v>142</v>
      </c>
      <c r="G194" s="5"/>
      <c r="H194" s="5" t="s">
        <v>1035</v>
      </c>
      <c r="I194" s="5" t="s">
        <v>143</v>
      </c>
      <c r="J194" s="5" t="s">
        <v>6</v>
      </c>
      <c r="K194" s="5" t="s">
        <v>97</v>
      </c>
      <c r="L194" s="5" t="s">
        <v>25</v>
      </c>
      <c r="M194" s="5" t="s">
        <v>144</v>
      </c>
      <c r="N194" s="5" t="s">
        <v>99</v>
      </c>
      <c r="O194" s="5" t="s">
        <v>1036</v>
      </c>
      <c r="P194" s="5" t="s">
        <v>1037</v>
      </c>
      <c r="Q194" s="5" t="s">
        <v>1038</v>
      </c>
      <c r="R194" s="5" t="s">
        <v>145</v>
      </c>
      <c r="S194" s="5" t="s">
        <v>146</v>
      </c>
      <c r="T194" s="5" t="s">
        <v>147</v>
      </c>
      <c r="U194" s="5" t="s">
        <v>160</v>
      </c>
      <c r="V194" s="5" t="s">
        <v>151</v>
      </c>
      <c r="W194" s="5" t="s">
        <v>26</v>
      </c>
      <c r="X194" s="5" t="s">
        <v>47</v>
      </c>
      <c r="Y194" s="10">
        <v>106</v>
      </c>
      <c r="Z194" s="10">
        <v>84</v>
      </c>
      <c r="AA194" s="10">
        <v>8904</v>
      </c>
      <c r="AB194" s="10">
        <f t="shared" si="2"/>
        <v>32.307692307692307</v>
      </c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>
        <v>24</v>
      </c>
      <c r="BB194" s="6">
        <v>19</v>
      </c>
      <c r="BC194" s="6">
        <v>18</v>
      </c>
      <c r="BD194" s="6">
        <v>15</v>
      </c>
      <c r="BE194" s="6">
        <v>10</v>
      </c>
      <c r="BF194" s="6">
        <v>8</v>
      </c>
      <c r="BG194" s="6">
        <v>9</v>
      </c>
      <c r="BH194" s="6"/>
      <c r="BI194" s="6">
        <v>3</v>
      </c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4">
        <v>106</v>
      </c>
    </row>
    <row r="195" spans="1:103" ht="40.15" customHeight="1">
      <c r="A195" s="5">
        <v>14</v>
      </c>
      <c r="B195" s="5" t="s">
        <v>210</v>
      </c>
      <c r="C195" s="5" t="s">
        <v>1033</v>
      </c>
      <c r="D195" s="5" t="s">
        <v>66</v>
      </c>
      <c r="E195" s="5" t="s">
        <v>141</v>
      </c>
      <c r="F195" s="5" t="s">
        <v>142</v>
      </c>
      <c r="G195" s="5"/>
      <c r="H195" s="5" t="s">
        <v>1039</v>
      </c>
      <c r="I195" s="5" t="s">
        <v>143</v>
      </c>
      <c r="J195" s="5" t="s">
        <v>6</v>
      </c>
      <c r="K195" s="5" t="s">
        <v>143</v>
      </c>
      <c r="L195" s="5" t="s">
        <v>161</v>
      </c>
      <c r="M195" s="5" t="s">
        <v>617</v>
      </c>
      <c r="N195" s="5" t="s">
        <v>264</v>
      </c>
      <c r="O195" s="5" t="s">
        <v>966</v>
      </c>
      <c r="P195" s="5" t="s">
        <v>967</v>
      </c>
      <c r="Q195" s="5" t="s">
        <v>963</v>
      </c>
      <c r="R195" s="5" t="s">
        <v>145</v>
      </c>
      <c r="S195" s="5" t="s">
        <v>146</v>
      </c>
      <c r="T195" s="5" t="s">
        <v>147</v>
      </c>
      <c r="U195" s="5" t="s">
        <v>160</v>
      </c>
      <c r="V195" s="5" t="s">
        <v>151</v>
      </c>
      <c r="W195" s="5" t="s">
        <v>26</v>
      </c>
      <c r="X195" s="5" t="s">
        <v>47</v>
      </c>
      <c r="Y195" s="10">
        <v>38</v>
      </c>
      <c r="Z195" s="10">
        <v>130</v>
      </c>
      <c r="AA195" s="10">
        <v>4940</v>
      </c>
      <c r="AB195" s="10">
        <f t="shared" si="2"/>
        <v>50</v>
      </c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>
        <v>10</v>
      </c>
      <c r="BB195" s="6">
        <v>10</v>
      </c>
      <c r="BC195" s="6">
        <v>1</v>
      </c>
      <c r="BD195" s="6">
        <v>3</v>
      </c>
      <c r="BE195" s="6">
        <v>2</v>
      </c>
      <c r="BF195" s="6">
        <v>4</v>
      </c>
      <c r="BG195" s="6">
        <v>3</v>
      </c>
      <c r="BH195" s="6"/>
      <c r="BI195" s="6">
        <v>3</v>
      </c>
      <c r="BJ195" s="6"/>
      <c r="BK195" s="6">
        <v>2</v>
      </c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4">
        <v>38</v>
      </c>
    </row>
    <row r="196" spans="1:103" ht="40.15" customHeight="1">
      <c r="A196" s="5">
        <v>14</v>
      </c>
      <c r="B196" s="5" t="s">
        <v>210</v>
      </c>
      <c r="C196" s="5" t="s">
        <v>1033</v>
      </c>
      <c r="D196" s="5" t="s">
        <v>66</v>
      </c>
      <c r="E196" s="5" t="s">
        <v>141</v>
      </c>
      <c r="F196" s="5" t="s">
        <v>142</v>
      </c>
      <c r="G196" s="5"/>
      <c r="H196" s="5" t="s">
        <v>1040</v>
      </c>
      <c r="I196" s="5" t="s">
        <v>143</v>
      </c>
      <c r="J196" s="5" t="s">
        <v>6</v>
      </c>
      <c r="K196" s="5" t="s">
        <v>143</v>
      </c>
      <c r="L196" s="5" t="s">
        <v>161</v>
      </c>
      <c r="M196" s="5" t="s">
        <v>177</v>
      </c>
      <c r="N196" s="5" t="s">
        <v>193</v>
      </c>
      <c r="O196" s="5" t="s">
        <v>1041</v>
      </c>
      <c r="P196" s="5" t="s">
        <v>1042</v>
      </c>
      <c r="Q196" s="5" t="s">
        <v>924</v>
      </c>
      <c r="R196" s="5" t="s">
        <v>145</v>
      </c>
      <c r="S196" s="5" t="s">
        <v>146</v>
      </c>
      <c r="T196" s="5" t="s">
        <v>147</v>
      </c>
      <c r="U196" s="5" t="s">
        <v>160</v>
      </c>
      <c r="V196" s="5" t="s">
        <v>151</v>
      </c>
      <c r="W196" s="5" t="s">
        <v>26</v>
      </c>
      <c r="X196" s="5" t="s">
        <v>47</v>
      </c>
      <c r="Y196" s="10">
        <v>44</v>
      </c>
      <c r="Z196" s="10">
        <v>140</v>
      </c>
      <c r="AA196" s="10">
        <v>6160</v>
      </c>
      <c r="AB196" s="10">
        <f t="shared" ref="AB196:AB232" si="3">Z196/2.6</f>
        <v>53.846153846153847</v>
      </c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>
        <v>2</v>
      </c>
      <c r="BB196" s="6">
        <v>9</v>
      </c>
      <c r="BC196" s="6">
        <v>3</v>
      </c>
      <c r="BD196" s="6">
        <v>10</v>
      </c>
      <c r="BE196" s="6">
        <v>5</v>
      </c>
      <c r="BF196" s="6">
        <v>6</v>
      </c>
      <c r="BG196" s="6">
        <v>6</v>
      </c>
      <c r="BH196" s="6"/>
      <c r="BI196" s="6">
        <v>3</v>
      </c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4">
        <v>44</v>
      </c>
    </row>
    <row r="197" spans="1:103" ht="40.15" customHeight="1">
      <c r="A197" s="5">
        <v>14</v>
      </c>
      <c r="B197" s="5" t="s">
        <v>210</v>
      </c>
      <c r="C197" s="5" t="s">
        <v>1033</v>
      </c>
      <c r="D197" s="5" t="s">
        <v>66</v>
      </c>
      <c r="E197" s="5" t="s">
        <v>141</v>
      </c>
      <c r="F197" s="5" t="s">
        <v>142</v>
      </c>
      <c r="G197" s="5"/>
      <c r="H197" s="5" t="s">
        <v>1043</v>
      </c>
      <c r="I197" s="5" t="s">
        <v>143</v>
      </c>
      <c r="J197" s="5" t="s">
        <v>6</v>
      </c>
      <c r="K197" s="5" t="s">
        <v>97</v>
      </c>
      <c r="L197" s="5" t="s">
        <v>25</v>
      </c>
      <c r="M197" s="5" t="s">
        <v>144</v>
      </c>
      <c r="N197" s="5" t="s">
        <v>99</v>
      </c>
      <c r="O197" s="5" t="s">
        <v>999</v>
      </c>
      <c r="P197" s="5" t="s">
        <v>1000</v>
      </c>
      <c r="Q197" s="5" t="s">
        <v>616</v>
      </c>
      <c r="R197" s="5" t="s">
        <v>145</v>
      </c>
      <c r="S197" s="5" t="s">
        <v>146</v>
      </c>
      <c r="T197" s="5" t="s">
        <v>147</v>
      </c>
      <c r="U197" s="5" t="s">
        <v>160</v>
      </c>
      <c r="V197" s="5" t="s">
        <v>151</v>
      </c>
      <c r="W197" s="5" t="s">
        <v>26</v>
      </c>
      <c r="X197" s="5" t="s">
        <v>47</v>
      </c>
      <c r="Y197" s="10">
        <v>34</v>
      </c>
      <c r="Z197" s="10">
        <v>130</v>
      </c>
      <c r="AA197" s="10">
        <v>4420</v>
      </c>
      <c r="AB197" s="10">
        <f t="shared" si="3"/>
        <v>50</v>
      </c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>
        <v>3</v>
      </c>
      <c r="BB197" s="6">
        <v>7</v>
      </c>
      <c r="BC197" s="6">
        <v>3</v>
      </c>
      <c r="BD197" s="6">
        <v>5</v>
      </c>
      <c r="BE197" s="6">
        <v>4</v>
      </c>
      <c r="BF197" s="6">
        <v>6</v>
      </c>
      <c r="BG197" s="6">
        <v>3</v>
      </c>
      <c r="BH197" s="6"/>
      <c r="BI197" s="6">
        <v>3</v>
      </c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4">
        <v>34</v>
      </c>
    </row>
    <row r="198" spans="1:103" ht="40.15" customHeight="1">
      <c r="A198" s="5">
        <v>14</v>
      </c>
      <c r="B198" s="5" t="s">
        <v>210</v>
      </c>
      <c r="C198" s="5" t="s">
        <v>1033</v>
      </c>
      <c r="D198" s="5" t="s">
        <v>66</v>
      </c>
      <c r="E198" s="5" t="s">
        <v>33</v>
      </c>
      <c r="F198" s="5" t="s">
        <v>188</v>
      </c>
      <c r="G198" s="5"/>
      <c r="H198" s="5" t="s">
        <v>1044</v>
      </c>
      <c r="I198" s="5" t="s">
        <v>97</v>
      </c>
      <c r="J198" s="5" t="s">
        <v>98</v>
      </c>
      <c r="K198" s="5" t="s">
        <v>99</v>
      </c>
      <c r="L198" s="5" t="s">
        <v>25</v>
      </c>
      <c r="M198" s="5" t="s">
        <v>144</v>
      </c>
      <c r="N198" s="5" t="s">
        <v>99</v>
      </c>
      <c r="O198" s="5" t="s">
        <v>525</v>
      </c>
      <c r="P198" s="5" t="s">
        <v>526</v>
      </c>
      <c r="Q198" s="5" t="s">
        <v>965</v>
      </c>
      <c r="R198" s="5" t="s">
        <v>145</v>
      </c>
      <c r="S198" s="5" t="s">
        <v>146</v>
      </c>
      <c r="T198" s="5" t="s">
        <v>123</v>
      </c>
      <c r="U198" s="5" t="s">
        <v>148</v>
      </c>
      <c r="V198" s="5" t="s">
        <v>205</v>
      </c>
      <c r="W198" s="5" t="s">
        <v>26</v>
      </c>
      <c r="X198" s="5" t="s">
        <v>47</v>
      </c>
      <c r="Y198" s="10">
        <v>68</v>
      </c>
      <c r="Z198" s="10">
        <v>130</v>
      </c>
      <c r="AA198" s="10">
        <v>8840</v>
      </c>
      <c r="AB198" s="10">
        <f t="shared" si="3"/>
        <v>50</v>
      </c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>
        <v>8</v>
      </c>
      <c r="BB198" s="6">
        <v>8</v>
      </c>
      <c r="BC198" s="6">
        <v>8</v>
      </c>
      <c r="BD198" s="6">
        <v>11</v>
      </c>
      <c r="BE198" s="6">
        <v>7</v>
      </c>
      <c r="BF198" s="6">
        <v>11</v>
      </c>
      <c r="BG198" s="6">
        <v>10</v>
      </c>
      <c r="BH198" s="6"/>
      <c r="BI198" s="6">
        <v>5</v>
      </c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4">
        <v>68</v>
      </c>
    </row>
    <row r="199" spans="1:103" ht="40.15" customHeight="1">
      <c r="A199" s="5">
        <v>14</v>
      </c>
      <c r="B199" s="5" t="s">
        <v>210</v>
      </c>
      <c r="C199" s="5" t="s">
        <v>1033</v>
      </c>
      <c r="D199" s="5" t="s">
        <v>95</v>
      </c>
      <c r="E199" s="5" t="s">
        <v>141</v>
      </c>
      <c r="F199" s="5" t="s">
        <v>142</v>
      </c>
      <c r="G199" s="5"/>
      <c r="H199" s="5" t="s">
        <v>1045</v>
      </c>
      <c r="I199" s="5" t="s">
        <v>143</v>
      </c>
      <c r="J199" s="5" t="s">
        <v>6</v>
      </c>
      <c r="K199" s="5" t="s">
        <v>97</v>
      </c>
      <c r="L199" s="5" t="s">
        <v>25</v>
      </c>
      <c r="M199" s="5" t="s">
        <v>970</v>
      </c>
      <c r="N199" s="5" t="s">
        <v>99</v>
      </c>
      <c r="O199" s="5" t="s">
        <v>971</v>
      </c>
      <c r="P199" s="5" t="s">
        <v>972</v>
      </c>
      <c r="Q199" s="5" t="s">
        <v>976</v>
      </c>
      <c r="R199" s="5" t="s">
        <v>121</v>
      </c>
      <c r="S199" s="5" t="s">
        <v>122</v>
      </c>
      <c r="T199" s="5" t="s">
        <v>147</v>
      </c>
      <c r="U199" s="5" t="s">
        <v>160</v>
      </c>
      <c r="V199" s="5" t="s">
        <v>366</v>
      </c>
      <c r="W199" s="5" t="s">
        <v>27</v>
      </c>
      <c r="X199" s="5" t="s">
        <v>48</v>
      </c>
      <c r="Y199" s="10">
        <v>30</v>
      </c>
      <c r="Z199" s="10">
        <v>140</v>
      </c>
      <c r="AA199" s="10">
        <v>4200</v>
      </c>
      <c r="AB199" s="10">
        <f t="shared" si="3"/>
        <v>53.846153846153847</v>
      </c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>
        <v>9</v>
      </c>
      <c r="AX199" s="6">
        <v>9</v>
      </c>
      <c r="AY199" s="6">
        <v>4</v>
      </c>
      <c r="AZ199" s="6">
        <v>2</v>
      </c>
      <c r="BA199" s="6">
        <v>1</v>
      </c>
      <c r="BB199" s="6">
        <v>2</v>
      </c>
      <c r="BC199" s="6">
        <v>2</v>
      </c>
      <c r="BD199" s="6">
        <v>1</v>
      </c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4">
        <v>30</v>
      </c>
    </row>
    <row r="200" spans="1:103" ht="40.15" customHeight="1">
      <c r="A200" s="5">
        <v>14</v>
      </c>
      <c r="B200" s="5" t="s">
        <v>210</v>
      </c>
      <c r="C200" s="5" t="s">
        <v>1033</v>
      </c>
      <c r="D200" s="5" t="s">
        <v>95</v>
      </c>
      <c r="E200" s="5" t="s">
        <v>141</v>
      </c>
      <c r="F200" s="5" t="s">
        <v>142</v>
      </c>
      <c r="G200" s="5"/>
      <c r="H200" s="5" t="s">
        <v>1046</v>
      </c>
      <c r="I200" s="5" t="s">
        <v>143</v>
      </c>
      <c r="J200" s="5" t="s">
        <v>6</v>
      </c>
      <c r="K200" s="5" t="s">
        <v>97</v>
      </c>
      <c r="L200" s="5" t="s">
        <v>161</v>
      </c>
      <c r="M200" s="5" t="s">
        <v>177</v>
      </c>
      <c r="N200" s="5" t="s">
        <v>193</v>
      </c>
      <c r="O200" s="5" t="s">
        <v>985</v>
      </c>
      <c r="P200" s="5" t="s">
        <v>986</v>
      </c>
      <c r="Q200" s="5" t="s">
        <v>529</v>
      </c>
      <c r="R200" s="5" t="s">
        <v>121</v>
      </c>
      <c r="S200" s="5" t="s">
        <v>122</v>
      </c>
      <c r="T200" s="5" t="s">
        <v>147</v>
      </c>
      <c r="U200" s="5" t="s">
        <v>160</v>
      </c>
      <c r="V200" s="5" t="s">
        <v>151</v>
      </c>
      <c r="W200" s="5" t="s">
        <v>186</v>
      </c>
      <c r="X200" s="5" t="s">
        <v>44</v>
      </c>
      <c r="Y200" s="10">
        <v>34</v>
      </c>
      <c r="Z200" s="10">
        <v>160</v>
      </c>
      <c r="AA200" s="10">
        <v>5440</v>
      </c>
      <c r="AB200" s="10">
        <f t="shared" si="3"/>
        <v>61.538461538461533</v>
      </c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>
        <v>14</v>
      </c>
      <c r="AX200" s="6">
        <v>8</v>
      </c>
      <c r="AY200" s="6">
        <v>8</v>
      </c>
      <c r="AZ200" s="6"/>
      <c r="BA200" s="6">
        <v>4</v>
      </c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4">
        <v>34</v>
      </c>
    </row>
    <row r="201" spans="1:103" ht="40.15" customHeight="1">
      <c r="A201" s="5">
        <v>14</v>
      </c>
      <c r="B201" s="5" t="s">
        <v>210</v>
      </c>
      <c r="C201" s="5" t="s">
        <v>1033</v>
      </c>
      <c r="D201" s="5" t="s">
        <v>95</v>
      </c>
      <c r="E201" s="5" t="s">
        <v>141</v>
      </c>
      <c r="F201" s="5" t="s">
        <v>142</v>
      </c>
      <c r="G201" s="5"/>
      <c r="H201" s="5" t="s">
        <v>1049</v>
      </c>
      <c r="I201" s="5" t="s">
        <v>143</v>
      </c>
      <c r="J201" s="5" t="s">
        <v>6</v>
      </c>
      <c r="K201" s="5" t="s">
        <v>97</v>
      </c>
      <c r="L201" s="5" t="s">
        <v>161</v>
      </c>
      <c r="M201" s="5" t="s">
        <v>1050</v>
      </c>
      <c r="N201" s="5" t="s">
        <v>264</v>
      </c>
      <c r="O201" s="5" t="s">
        <v>1051</v>
      </c>
      <c r="P201" s="5" t="s">
        <v>1052</v>
      </c>
      <c r="Q201" s="5" t="s">
        <v>980</v>
      </c>
      <c r="R201" s="5" t="s">
        <v>158</v>
      </c>
      <c r="S201" s="5" t="s">
        <v>159</v>
      </c>
      <c r="T201" s="5" t="s">
        <v>147</v>
      </c>
      <c r="U201" s="5" t="s">
        <v>160</v>
      </c>
      <c r="V201" s="5" t="s">
        <v>151</v>
      </c>
      <c r="W201" s="5" t="s">
        <v>25</v>
      </c>
      <c r="X201" s="5" t="s">
        <v>45</v>
      </c>
      <c r="Y201" s="10">
        <v>34</v>
      </c>
      <c r="Z201" s="10">
        <v>130</v>
      </c>
      <c r="AA201" s="10">
        <v>4420</v>
      </c>
      <c r="AB201" s="10">
        <f t="shared" si="3"/>
        <v>50</v>
      </c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>
        <v>14</v>
      </c>
      <c r="AX201" s="6">
        <v>8</v>
      </c>
      <c r="AY201" s="6">
        <v>4</v>
      </c>
      <c r="AZ201" s="6">
        <v>2</v>
      </c>
      <c r="BA201" s="6">
        <v>2</v>
      </c>
      <c r="BB201" s="6">
        <v>2</v>
      </c>
      <c r="BC201" s="6">
        <v>2</v>
      </c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4">
        <v>34</v>
      </c>
    </row>
    <row r="202" spans="1:103" ht="40.15" customHeight="1">
      <c r="A202" s="5">
        <v>14</v>
      </c>
      <c r="B202" s="5" t="s">
        <v>210</v>
      </c>
      <c r="C202" s="5" t="s">
        <v>1033</v>
      </c>
      <c r="D202" s="5" t="s">
        <v>95</v>
      </c>
      <c r="E202" s="5" t="s">
        <v>33</v>
      </c>
      <c r="F202" s="5" t="s">
        <v>188</v>
      </c>
      <c r="G202" s="5"/>
      <c r="H202" s="5" t="s">
        <v>1054</v>
      </c>
      <c r="I202" s="5" t="s">
        <v>97</v>
      </c>
      <c r="J202" s="5" t="s">
        <v>98</v>
      </c>
      <c r="K202" s="5" t="s">
        <v>97</v>
      </c>
      <c r="L202" s="5" t="s">
        <v>25</v>
      </c>
      <c r="M202" s="5" t="s">
        <v>144</v>
      </c>
      <c r="N202" s="5" t="s">
        <v>99</v>
      </c>
      <c r="O202" s="5" t="s">
        <v>682</v>
      </c>
      <c r="P202" s="5" t="s">
        <v>683</v>
      </c>
      <c r="Q202" s="5" t="s">
        <v>942</v>
      </c>
      <c r="R202" s="5" t="s">
        <v>145</v>
      </c>
      <c r="S202" s="5" t="s">
        <v>146</v>
      </c>
      <c r="T202" s="5" t="s">
        <v>123</v>
      </c>
      <c r="U202" s="5" t="s">
        <v>148</v>
      </c>
      <c r="V202" s="5" t="s">
        <v>151</v>
      </c>
      <c r="W202" s="5" t="s">
        <v>186</v>
      </c>
      <c r="X202" s="5" t="s">
        <v>44</v>
      </c>
      <c r="Y202" s="10">
        <v>32</v>
      </c>
      <c r="Z202" s="10">
        <v>140</v>
      </c>
      <c r="AA202" s="10">
        <v>4480</v>
      </c>
      <c r="AB202" s="10">
        <f t="shared" si="3"/>
        <v>53.846153846153847</v>
      </c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>
        <v>11</v>
      </c>
      <c r="AX202" s="6">
        <v>8</v>
      </c>
      <c r="AY202" s="6">
        <v>7</v>
      </c>
      <c r="AZ202" s="6">
        <v>2</v>
      </c>
      <c r="BA202" s="6">
        <v>1</v>
      </c>
      <c r="BB202" s="6">
        <v>1</v>
      </c>
      <c r="BC202" s="6">
        <v>1</v>
      </c>
      <c r="BD202" s="6">
        <v>1</v>
      </c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4">
        <v>32</v>
      </c>
    </row>
    <row r="203" spans="1:103" ht="40.15" customHeight="1">
      <c r="A203" s="5">
        <v>14</v>
      </c>
      <c r="B203" s="5" t="s">
        <v>210</v>
      </c>
      <c r="C203" s="5" t="s">
        <v>1033</v>
      </c>
      <c r="D203" s="5" t="s">
        <v>95</v>
      </c>
      <c r="E203" s="5" t="s">
        <v>33</v>
      </c>
      <c r="F203" s="5" t="s">
        <v>188</v>
      </c>
      <c r="G203" s="5"/>
      <c r="H203" s="5" t="s">
        <v>1054</v>
      </c>
      <c r="I203" s="5" t="s">
        <v>97</v>
      </c>
      <c r="J203" s="5" t="s">
        <v>98</v>
      </c>
      <c r="K203" s="5" t="s">
        <v>97</v>
      </c>
      <c r="L203" s="5" t="s">
        <v>25</v>
      </c>
      <c r="M203" s="5" t="s">
        <v>144</v>
      </c>
      <c r="N203" s="5" t="s">
        <v>99</v>
      </c>
      <c r="O203" s="5" t="s">
        <v>127</v>
      </c>
      <c r="P203" s="5" t="s">
        <v>128</v>
      </c>
      <c r="Q203" s="5" t="s">
        <v>942</v>
      </c>
      <c r="R203" s="5" t="s">
        <v>145</v>
      </c>
      <c r="S203" s="5" t="s">
        <v>146</v>
      </c>
      <c r="T203" s="5" t="s">
        <v>123</v>
      </c>
      <c r="U203" s="5" t="s">
        <v>148</v>
      </c>
      <c r="V203" s="5" t="s">
        <v>151</v>
      </c>
      <c r="W203" s="5" t="s">
        <v>186</v>
      </c>
      <c r="X203" s="5" t="s">
        <v>44</v>
      </c>
      <c r="Y203" s="10">
        <v>44</v>
      </c>
      <c r="Z203" s="10">
        <v>140</v>
      </c>
      <c r="AA203" s="10">
        <v>6160</v>
      </c>
      <c r="AB203" s="10">
        <f t="shared" si="3"/>
        <v>53.846153846153847</v>
      </c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>
        <v>14</v>
      </c>
      <c r="AX203" s="6">
        <v>14</v>
      </c>
      <c r="AY203" s="6">
        <v>8</v>
      </c>
      <c r="AZ203" s="6">
        <v>3</v>
      </c>
      <c r="BA203" s="6">
        <v>2</v>
      </c>
      <c r="BB203" s="6"/>
      <c r="BC203" s="6">
        <v>2</v>
      </c>
      <c r="BD203" s="6">
        <v>1</v>
      </c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4">
        <v>44</v>
      </c>
    </row>
    <row r="204" spans="1:103" ht="40.15" customHeight="1">
      <c r="A204" s="5">
        <v>14</v>
      </c>
      <c r="B204" s="5" t="s">
        <v>210</v>
      </c>
      <c r="C204" s="5" t="s">
        <v>1033</v>
      </c>
      <c r="D204" s="5" t="s">
        <v>95</v>
      </c>
      <c r="E204" s="5" t="s">
        <v>33</v>
      </c>
      <c r="F204" s="5" t="s">
        <v>188</v>
      </c>
      <c r="G204" s="5"/>
      <c r="H204" s="5" t="s">
        <v>1055</v>
      </c>
      <c r="I204" s="5" t="s">
        <v>97</v>
      </c>
      <c r="J204" s="5" t="s">
        <v>98</v>
      </c>
      <c r="K204" s="5" t="s">
        <v>143</v>
      </c>
      <c r="L204" s="5" t="s">
        <v>161</v>
      </c>
      <c r="M204" s="5" t="s">
        <v>342</v>
      </c>
      <c r="N204" s="5" t="s">
        <v>1056</v>
      </c>
      <c r="O204" s="5" t="s">
        <v>1031</v>
      </c>
      <c r="P204" s="5" t="s">
        <v>1032</v>
      </c>
      <c r="Q204" s="5" t="s">
        <v>979</v>
      </c>
      <c r="R204" s="5" t="s">
        <v>145</v>
      </c>
      <c r="S204" s="5" t="s">
        <v>146</v>
      </c>
      <c r="T204" s="5" t="s">
        <v>123</v>
      </c>
      <c r="U204" s="5" t="s">
        <v>148</v>
      </c>
      <c r="V204" s="5" t="s">
        <v>221</v>
      </c>
      <c r="W204" s="5" t="s">
        <v>28</v>
      </c>
      <c r="X204" s="5" t="s">
        <v>49</v>
      </c>
      <c r="Y204" s="10">
        <v>78</v>
      </c>
      <c r="Z204" s="10">
        <v>140</v>
      </c>
      <c r="AA204" s="10">
        <v>10920</v>
      </c>
      <c r="AB204" s="10">
        <f t="shared" si="3"/>
        <v>53.846153846153847</v>
      </c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>
        <v>10</v>
      </c>
      <c r="AX204" s="6">
        <v>9</v>
      </c>
      <c r="AY204" s="6">
        <v>15</v>
      </c>
      <c r="AZ204" s="6">
        <v>14</v>
      </c>
      <c r="BA204" s="6">
        <v>12</v>
      </c>
      <c r="BB204" s="6">
        <v>9</v>
      </c>
      <c r="BC204" s="6">
        <v>6</v>
      </c>
      <c r="BD204" s="6">
        <v>3</v>
      </c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4">
        <v>78</v>
      </c>
    </row>
    <row r="205" spans="1:103" ht="40.15" customHeight="1">
      <c r="A205" s="5">
        <v>14</v>
      </c>
      <c r="B205" s="5" t="s">
        <v>210</v>
      </c>
      <c r="C205" s="5" t="s">
        <v>1033</v>
      </c>
      <c r="D205" s="5" t="s">
        <v>95</v>
      </c>
      <c r="E205" s="5" t="s">
        <v>33</v>
      </c>
      <c r="F205" s="5" t="s">
        <v>188</v>
      </c>
      <c r="G205" s="5"/>
      <c r="H205" s="5" t="s">
        <v>1057</v>
      </c>
      <c r="I205" s="5" t="s">
        <v>97</v>
      </c>
      <c r="J205" s="5" t="s">
        <v>98</v>
      </c>
      <c r="K205" s="5" t="s">
        <v>97</v>
      </c>
      <c r="L205" s="5" t="s">
        <v>25</v>
      </c>
      <c r="M205" s="5" t="s">
        <v>1058</v>
      </c>
      <c r="N205" s="5" t="s">
        <v>99</v>
      </c>
      <c r="O205" s="5" t="s">
        <v>294</v>
      </c>
      <c r="P205" s="5" t="s">
        <v>295</v>
      </c>
      <c r="Q205" s="5" t="s">
        <v>1059</v>
      </c>
      <c r="R205" s="5" t="s">
        <v>121</v>
      </c>
      <c r="S205" s="5" t="s">
        <v>122</v>
      </c>
      <c r="T205" s="5" t="s">
        <v>123</v>
      </c>
      <c r="U205" s="5" t="s">
        <v>148</v>
      </c>
      <c r="V205" s="5" t="s">
        <v>629</v>
      </c>
      <c r="W205" s="5" t="s">
        <v>97</v>
      </c>
      <c r="X205" s="5" t="s">
        <v>114</v>
      </c>
      <c r="Y205" s="10">
        <v>50</v>
      </c>
      <c r="Z205" s="10">
        <v>140</v>
      </c>
      <c r="AA205" s="10">
        <v>7000</v>
      </c>
      <c r="AB205" s="10">
        <f t="shared" si="3"/>
        <v>53.846153846153847</v>
      </c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>
        <v>12</v>
      </c>
      <c r="BW205" s="6">
        <v>12</v>
      </c>
      <c r="BX205" s="6">
        <v>11</v>
      </c>
      <c r="BY205" s="6">
        <v>8</v>
      </c>
      <c r="BZ205" s="6">
        <v>7</v>
      </c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4">
        <v>50</v>
      </c>
    </row>
    <row r="206" spans="1:103" ht="40.15" customHeight="1">
      <c r="A206" s="5">
        <v>14</v>
      </c>
      <c r="B206" s="5" t="s">
        <v>210</v>
      </c>
      <c r="C206" s="5" t="s">
        <v>1033</v>
      </c>
      <c r="D206" s="5" t="s">
        <v>95</v>
      </c>
      <c r="E206" s="5" t="s">
        <v>45</v>
      </c>
      <c r="F206" s="5" t="s">
        <v>164</v>
      </c>
      <c r="G206" s="5"/>
      <c r="H206" s="5" t="s">
        <v>901</v>
      </c>
      <c r="I206" s="5" t="s">
        <v>97</v>
      </c>
      <c r="J206" s="5" t="s">
        <v>98</v>
      </c>
      <c r="K206" s="5" t="s">
        <v>143</v>
      </c>
      <c r="L206" s="5" t="s">
        <v>161</v>
      </c>
      <c r="M206" s="5" t="s">
        <v>149</v>
      </c>
      <c r="N206" s="5" t="s">
        <v>300</v>
      </c>
      <c r="O206" s="5" t="s">
        <v>582</v>
      </c>
      <c r="P206" s="5" t="s">
        <v>583</v>
      </c>
      <c r="Q206" s="5" t="s">
        <v>902</v>
      </c>
      <c r="R206" s="5" t="s">
        <v>121</v>
      </c>
      <c r="S206" s="5" t="s">
        <v>122</v>
      </c>
      <c r="T206" s="5" t="s">
        <v>123</v>
      </c>
      <c r="U206" s="5" t="s">
        <v>165</v>
      </c>
      <c r="V206" s="5" t="s">
        <v>192</v>
      </c>
      <c r="W206" s="5" t="s">
        <v>97</v>
      </c>
      <c r="X206" s="5" t="s">
        <v>114</v>
      </c>
      <c r="Y206" s="10">
        <v>90</v>
      </c>
      <c r="Z206" s="10">
        <v>110</v>
      </c>
      <c r="AA206" s="10">
        <v>9900</v>
      </c>
      <c r="AB206" s="10">
        <f t="shared" si="3"/>
        <v>42.307692307692307</v>
      </c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>
        <v>16</v>
      </c>
      <c r="BW206" s="6">
        <v>28</v>
      </c>
      <c r="BX206" s="6">
        <v>20</v>
      </c>
      <c r="BY206" s="6">
        <v>16</v>
      </c>
      <c r="BZ206" s="6">
        <v>10</v>
      </c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4">
        <v>90</v>
      </c>
    </row>
    <row r="207" spans="1:103" ht="40.15" customHeight="1">
      <c r="A207" s="5">
        <v>14</v>
      </c>
      <c r="B207" s="5" t="s">
        <v>210</v>
      </c>
      <c r="C207" s="5" t="s">
        <v>1033</v>
      </c>
      <c r="D207" s="5" t="s">
        <v>95</v>
      </c>
      <c r="E207" s="5" t="s">
        <v>131</v>
      </c>
      <c r="F207" s="5" t="s">
        <v>132</v>
      </c>
      <c r="G207" s="5"/>
      <c r="H207" s="5" t="s">
        <v>1060</v>
      </c>
      <c r="I207" s="5" t="s">
        <v>97</v>
      </c>
      <c r="J207" s="5" t="s">
        <v>98</v>
      </c>
      <c r="K207" s="5" t="s">
        <v>99</v>
      </c>
      <c r="L207" s="5" t="s">
        <v>25</v>
      </c>
      <c r="M207" s="5" t="s">
        <v>115</v>
      </c>
      <c r="N207" s="5" t="s">
        <v>99</v>
      </c>
      <c r="O207" s="5" t="s">
        <v>270</v>
      </c>
      <c r="P207" s="5" t="s">
        <v>271</v>
      </c>
      <c r="Q207" s="5" t="s">
        <v>1061</v>
      </c>
      <c r="R207" s="5" t="s">
        <v>121</v>
      </c>
      <c r="S207" s="5" t="s">
        <v>122</v>
      </c>
      <c r="T207" s="5" t="s">
        <v>123</v>
      </c>
      <c r="U207" s="5" t="s">
        <v>135</v>
      </c>
      <c r="V207" s="5" t="s">
        <v>130</v>
      </c>
      <c r="W207" s="5" t="s">
        <v>97</v>
      </c>
      <c r="X207" s="5" t="s">
        <v>114</v>
      </c>
      <c r="Y207" s="10">
        <v>43</v>
      </c>
      <c r="Z207" s="10">
        <v>110</v>
      </c>
      <c r="AA207" s="10">
        <v>4730</v>
      </c>
      <c r="AB207" s="10">
        <f t="shared" si="3"/>
        <v>42.307692307692307</v>
      </c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>
        <v>12</v>
      </c>
      <c r="BW207" s="6">
        <v>16</v>
      </c>
      <c r="BX207" s="6">
        <v>10</v>
      </c>
      <c r="BY207" s="6">
        <v>4</v>
      </c>
      <c r="BZ207" s="6">
        <v>1</v>
      </c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4">
        <v>43</v>
      </c>
    </row>
    <row r="208" spans="1:103" ht="40.15" customHeight="1">
      <c r="A208" s="5">
        <v>14</v>
      </c>
      <c r="B208" s="5" t="s">
        <v>210</v>
      </c>
      <c r="C208" s="5" t="s">
        <v>1033</v>
      </c>
      <c r="D208" s="5" t="s">
        <v>95</v>
      </c>
      <c r="E208" s="5" t="s">
        <v>171</v>
      </c>
      <c r="F208" s="5" t="s">
        <v>172</v>
      </c>
      <c r="G208" s="5"/>
      <c r="H208" s="5" t="s">
        <v>1062</v>
      </c>
      <c r="I208" s="5" t="s">
        <v>97</v>
      </c>
      <c r="J208" s="5" t="s">
        <v>98</v>
      </c>
      <c r="K208" s="5" t="s">
        <v>97</v>
      </c>
      <c r="L208" s="5" t="s">
        <v>25</v>
      </c>
      <c r="M208" s="5" t="s">
        <v>149</v>
      </c>
      <c r="N208" s="5" t="s">
        <v>99</v>
      </c>
      <c r="O208" s="5" t="s">
        <v>582</v>
      </c>
      <c r="P208" s="5" t="s">
        <v>583</v>
      </c>
      <c r="Q208" s="5" t="s">
        <v>1063</v>
      </c>
      <c r="R208" s="5" t="s">
        <v>121</v>
      </c>
      <c r="S208" s="5" t="s">
        <v>122</v>
      </c>
      <c r="T208" s="5" t="s">
        <v>123</v>
      </c>
      <c r="U208" s="5" t="s">
        <v>173</v>
      </c>
      <c r="V208" s="5" t="s">
        <v>261</v>
      </c>
      <c r="W208" s="5" t="s">
        <v>97</v>
      </c>
      <c r="X208" s="5" t="s">
        <v>114</v>
      </c>
      <c r="Y208" s="10">
        <v>40</v>
      </c>
      <c r="Z208" s="10">
        <v>190</v>
      </c>
      <c r="AA208" s="10">
        <v>7600</v>
      </c>
      <c r="AB208" s="10">
        <f t="shared" si="3"/>
        <v>73.07692307692308</v>
      </c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>
        <v>16</v>
      </c>
      <c r="BW208" s="6">
        <v>13</v>
      </c>
      <c r="BX208" s="6">
        <v>8</v>
      </c>
      <c r="BY208" s="6">
        <v>2</v>
      </c>
      <c r="BZ208" s="6">
        <v>1</v>
      </c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4">
        <v>40</v>
      </c>
    </row>
    <row r="209" spans="1:103" ht="40.15" customHeight="1">
      <c r="A209" s="5">
        <v>14</v>
      </c>
      <c r="B209" s="5" t="s">
        <v>210</v>
      </c>
      <c r="C209" s="5" t="s">
        <v>1064</v>
      </c>
      <c r="D209" s="5" t="s">
        <v>66</v>
      </c>
      <c r="E209" s="5" t="s">
        <v>141</v>
      </c>
      <c r="F209" s="5" t="s">
        <v>142</v>
      </c>
      <c r="G209" s="5"/>
      <c r="H209" s="5" t="s">
        <v>1065</v>
      </c>
      <c r="I209" s="5" t="s">
        <v>143</v>
      </c>
      <c r="J209" s="5" t="s">
        <v>6</v>
      </c>
      <c r="K209" s="5" t="s">
        <v>143</v>
      </c>
      <c r="L209" s="5" t="s">
        <v>161</v>
      </c>
      <c r="M209" s="5" t="s">
        <v>184</v>
      </c>
      <c r="N209" s="5" t="s">
        <v>193</v>
      </c>
      <c r="O209" s="5" t="s">
        <v>968</v>
      </c>
      <c r="P209" s="5" t="s">
        <v>969</v>
      </c>
      <c r="Q209" s="5" t="s">
        <v>1066</v>
      </c>
      <c r="R209" s="5" t="s">
        <v>145</v>
      </c>
      <c r="S209" s="5" t="s">
        <v>146</v>
      </c>
      <c r="T209" s="5" t="s">
        <v>147</v>
      </c>
      <c r="U209" s="5" t="s">
        <v>160</v>
      </c>
      <c r="V209" s="5" t="s">
        <v>205</v>
      </c>
      <c r="W209" s="5" t="s">
        <v>27</v>
      </c>
      <c r="X209" s="5" t="s">
        <v>48</v>
      </c>
      <c r="Y209" s="10">
        <v>39</v>
      </c>
      <c r="Z209" s="10">
        <v>130</v>
      </c>
      <c r="AA209" s="10">
        <v>5070</v>
      </c>
      <c r="AB209" s="10">
        <f t="shared" si="3"/>
        <v>50</v>
      </c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>
        <v>10</v>
      </c>
      <c r="BB209" s="6">
        <v>13</v>
      </c>
      <c r="BC209" s="6">
        <v>5</v>
      </c>
      <c r="BD209" s="6">
        <v>5</v>
      </c>
      <c r="BE209" s="6">
        <v>2</v>
      </c>
      <c r="BF209" s="6">
        <v>4</v>
      </c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4">
        <v>39</v>
      </c>
    </row>
    <row r="210" spans="1:103" ht="40.15" customHeight="1">
      <c r="A210" s="5">
        <v>14</v>
      </c>
      <c r="B210" s="5" t="s">
        <v>210</v>
      </c>
      <c r="C210" s="5" t="s">
        <v>1064</v>
      </c>
      <c r="D210" s="5" t="s">
        <v>66</v>
      </c>
      <c r="E210" s="5" t="s">
        <v>141</v>
      </c>
      <c r="F210" s="5" t="s">
        <v>142</v>
      </c>
      <c r="G210" s="5"/>
      <c r="H210" s="5" t="s">
        <v>1067</v>
      </c>
      <c r="I210" s="5" t="s">
        <v>143</v>
      </c>
      <c r="J210" s="5" t="s">
        <v>6</v>
      </c>
      <c r="K210" s="5" t="s">
        <v>143</v>
      </c>
      <c r="L210" s="5" t="s">
        <v>161</v>
      </c>
      <c r="M210" s="5" t="s">
        <v>177</v>
      </c>
      <c r="N210" s="5" t="s">
        <v>193</v>
      </c>
      <c r="O210" s="5" t="s">
        <v>1068</v>
      </c>
      <c r="P210" s="5" t="s">
        <v>1069</v>
      </c>
      <c r="Q210" s="5" t="s">
        <v>962</v>
      </c>
      <c r="R210" s="5" t="s">
        <v>145</v>
      </c>
      <c r="S210" s="5" t="s">
        <v>146</v>
      </c>
      <c r="T210" s="5" t="s">
        <v>147</v>
      </c>
      <c r="U210" s="5" t="s">
        <v>160</v>
      </c>
      <c r="V210" s="5" t="s">
        <v>221</v>
      </c>
      <c r="W210" s="5" t="s">
        <v>26</v>
      </c>
      <c r="X210" s="5" t="s">
        <v>47</v>
      </c>
      <c r="Y210" s="10">
        <v>35</v>
      </c>
      <c r="Z210" s="10">
        <v>140</v>
      </c>
      <c r="AA210" s="10">
        <v>4900</v>
      </c>
      <c r="AB210" s="10">
        <f t="shared" si="3"/>
        <v>53.846153846153847</v>
      </c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>
        <v>4</v>
      </c>
      <c r="BB210" s="6">
        <v>5</v>
      </c>
      <c r="BC210" s="6">
        <v>2</v>
      </c>
      <c r="BD210" s="6">
        <v>3</v>
      </c>
      <c r="BE210" s="6">
        <v>5</v>
      </c>
      <c r="BF210" s="6">
        <v>8</v>
      </c>
      <c r="BG210" s="6">
        <v>3</v>
      </c>
      <c r="BH210" s="6"/>
      <c r="BI210" s="6">
        <v>3</v>
      </c>
      <c r="BJ210" s="6"/>
      <c r="BK210" s="6">
        <v>2</v>
      </c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4">
        <v>35</v>
      </c>
    </row>
    <row r="211" spans="1:103" ht="40.15" customHeight="1">
      <c r="A211" s="5">
        <v>14</v>
      </c>
      <c r="B211" s="5" t="s">
        <v>210</v>
      </c>
      <c r="C211" s="5" t="s">
        <v>1064</v>
      </c>
      <c r="D211" s="5" t="s">
        <v>95</v>
      </c>
      <c r="E211" s="5" t="s">
        <v>141</v>
      </c>
      <c r="F211" s="5" t="s">
        <v>142</v>
      </c>
      <c r="G211" s="5"/>
      <c r="H211" s="5" t="s">
        <v>1070</v>
      </c>
      <c r="I211" s="5" t="s">
        <v>143</v>
      </c>
      <c r="J211" s="5" t="s">
        <v>6</v>
      </c>
      <c r="K211" s="5" t="s">
        <v>97</v>
      </c>
      <c r="L211" s="5" t="s">
        <v>161</v>
      </c>
      <c r="M211" s="5" t="s">
        <v>1071</v>
      </c>
      <c r="N211" s="5" t="s">
        <v>264</v>
      </c>
      <c r="O211" s="5" t="s">
        <v>1072</v>
      </c>
      <c r="P211" s="5" t="s">
        <v>1073</v>
      </c>
      <c r="Q211" s="5" t="s">
        <v>1074</v>
      </c>
      <c r="R211" s="5" t="s">
        <v>145</v>
      </c>
      <c r="S211" s="5" t="s">
        <v>146</v>
      </c>
      <c r="T211" s="5" t="s">
        <v>147</v>
      </c>
      <c r="U211" s="5" t="s">
        <v>160</v>
      </c>
      <c r="V211" s="5" t="s">
        <v>187</v>
      </c>
      <c r="W211" s="5" t="s">
        <v>26</v>
      </c>
      <c r="X211" s="5" t="s">
        <v>47</v>
      </c>
      <c r="Y211" s="10">
        <v>37</v>
      </c>
      <c r="Z211" s="10">
        <v>140</v>
      </c>
      <c r="AA211" s="10">
        <v>5180</v>
      </c>
      <c r="AB211" s="10">
        <f t="shared" si="3"/>
        <v>53.846153846153847</v>
      </c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>
        <v>7</v>
      </c>
      <c r="AX211" s="6">
        <v>11</v>
      </c>
      <c r="AY211" s="6">
        <v>10</v>
      </c>
      <c r="AZ211" s="6">
        <v>5</v>
      </c>
      <c r="BA211" s="6">
        <v>2</v>
      </c>
      <c r="BB211" s="6">
        <v>2</v>
      </c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4">
        <v>37</v>
      </c>
    </row>
    <row r="212" spans="1:103" ht="40.15" customHeight="1">
      <c r="A212" s="5">
        <v>14</v>
      </c>
      <c r="B212" s="5" t="s">
        <v>210</v>
      </c>
      <c r="C212" s="5" t="s">
        <v>1064</v>
      </c>
      <c r="D212" s="5" t="s">
        <v>95</v>
      </c>
      <c r="E212" s="5" t="s">
        <v>141</v>
      </c>
      <c r="F212" s="5" t="s">
        <v>142</v>
      </c>
      <c r="G212" s="5"/>
      <c r="H212" s="5" t="s">
        <v>1075</v>
      </c>
      <c r="I212" s="5" t="s">
        <v>143</v>
      </c>
      <c r="J212" s="5" t="s">
        <v>6</v>
      </c>
      <c r="K212" s="5" t="s">
        <v>97</v>
      </c>
      <c r="L212" s="5" t="s">
        <v>161</v>
      </c>
      <c r="M212" s="5" t="s">
        <v>1071</v>
      </c>
      <c r="N212" s="5" t="s">
        <v>264</v>
      </c>
      <c r="O212" s="5" t="s">
        <v>1076</v>
      </c>
      <c r="P212" s="5" t="s">
        <v>1077</v>
      </c>
      <c r="Q212" s="5" t="s">
        <v>1078</v>
      </c>
      <c r="R212" s="5" t="s">
        <v>145</v>
      </c>
      <c r="S212" s="5" t="s">
        <v>146</v>
      </c>
      <c r="T212" s="5" t="s">
        <v>147</v>
      </c>
      <c r="U212" s="5" t="s">
        <v>160</v>
      </c>
      <c r="V212" s="5" t="s">
        <v>151</v>
      </c>
      <c r="W212" s="5" t="s">
        <v>25</v>
      </c>
      <c r="X212" s="5" t="s">
        <v>45</v>
      </c>
      <c r="Y212" s="10">
        <v>33</v>
      </c>
      <c r="Z212" s="10">
        <v>130</v>
      </c>
      <c r="AA212" s="10">
        <v>4290</v>
      </c>
      <c r="AB212" s="10">
        <f t="shared" si="3"/>
        <v>50</v>
      </c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>
        <v>14</v>
      </c>
      <c r="AX212" s="6">
        <v>12</v>
      </c>
      <c r="AY212" s="6">
        <v>4</v>
      </c>
      <c r="AZ212" s="6">
        <v>1</v>
      </c>
      <c r="BA212" s="6">
        <v>1</v>
      </c>
      <c r="BB212" s="6"/>
      <c r="BC212" s="6"/>
      <c r="BD212" s="6"/>
      <c r="BE212" s="6">
        <v>1</v>
      </c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4">
        <v>33</v>
      </c>
    </row>
    <row r="213" spans="1:103" ht="40.15" customHeight="1">
      <c r="A213" s="5">
        <v>14</v>
      </c>
      <c r="B213" s="5" t="s">
        <v>210</v>
      </c>
      <c r="C213" s="5" t="s">
        <v>1064</v>
      </c>
      <c r="D213" s="5" t="s">
        <v>95</v>
      </c>
      <c r="E213" s="5" t="s">
        <v>141</v>
      </c>
      <c r="F213" s="5" t="s">
        <v>142</v>
      </c>
      <c r="G213" s="5"/>
      <c r="H213" s="5" t="s">
        <v>1079</v>
      </c>
      <c r="I213" s="5" t="s">
        <v>143</v>
      </c>
      <c r="J213" s="5" t="s">
        <v>6</v>
      </c>
      <c r="K213" s="5" t="s">
        <v>97</v>
      </c>
      <c r="L213" s="5" t="s">
        <v>161</v>
      </c>
      <c r="M213" s="5" t="s">
        <v>450</v>
      </c>
      <c r="N213" s="5" t="s">
        <v>264</v>
      </c>
      <c r="O213" s="5" t="s">
        <v>1047</v>
      </c>
      <c r="P213" s="5" t="s">
        <v>1048</v>
      </c>
      <c r="Q213" s="5" t="s">
        <v>1053</v>
      </c>
      <c r="R213" s="5" t="s">
        <v>145</v>
      </c>
      <c r="S213" s="5" t="s">
        <v>146</v>
      </c>
      <c r="T213" s="5" t="s">
        <v>147</v>
      </c>
      <c r="U213" s="5" t="s">
        <v>160</v>
      </c>
      <c r="V213" s="5" t="s">
        <v>151</v>
      </c>
      <c r="W213" s="5" t="s">
        <v>186</v>
      </c>
      <c r="X213" s="5" t="s">
        <v>44</v>
      </c>
      <c r="Y213" s="10">
        <v>31</v>
      </c>
      <c r="Z213" s="10">
        <v>130</v>
      </c>
      <c r="AA213" s="10">
        <v>4030</v>
      </c>
      <c r="AB213" s="10">
        <f t="shared" si="3"/>
        <v>50</v>
      </c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>
        <v>15</v>
      </c>
      <c r="AX213" s="6">
        <v>8</v>
      </c>
      <c r="AY213" s="6">
        <v>4</v>
      </c>
      <c r="AZ213" s="6">
        <v>3</v>
      </c>
      <c r="BA213" s="6"/>
      <c r="BB213" s="6">
        <v>1</v>
      </c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4">
        <v>31</v>
      </c>
    </row>
    <row r="214" spans="1:103" ht="40.15" customHeight="1">
      <c r="A214" s="5">
        <v>14</v>
      </c>
      <c r="B214" s="5" t="s">
        <v>210</v>
      </c>
      <c r="C214" s="5" t="s">
        <v>1064</v>
      </c>
      <c r="D214" s="5" t="s">
        <v>95</v>
      </c>
      <c r="E214" s="5" t="s">
        <v>33</v>
      </c>
      <c r="F214" s="5" t="s">
        <v>188</v>
      </c>
      <c r="G214" s="5"/>
      <c r="H214" s="5" t="s">
        <v>1080</v>
      </c>
      <c r="I214" s="5" t="s">
        <v>97</v>
      </c>
      <c r="J214" s="5" t="s">
        <v>98</v>
      </c>
      <c r="K214" s="5" t="s">
        <v>99</v>
      </c>
      <c r="L214" s="5" t="s">
        <v>25</v>
      </c>
      <c r="M214" s="5" t="s">
        <v>267</v>
      </c>
      <c r="N214" s="5" t="s">
        <v>99</v>
      </c>
      <c r="O214" s="5" t="s">
        <v>618</v>
      </c>
      <c r="P214" s="5" t="s">
        <v>619</v>
      </c>
      <c r="Q214" s="5" t="s">
        <v>942</v>
      </c>
      <c r="R214" s="5" t="s">
        <v>145</v>
      </c>
      <c r="S214" s="5" t="s">
        <v>146</v>
      </c>
      <c r="T214" s="5" t="s">
        <v>123</v>
      </c>
      <c r="U214" s="5" t="s">
        <v>148</v>
      </c>
      <c r="V214" s="5" t="s">
        <v>151</v>
      </c>
      <c r="W214" s="5" t="s">
        <v>186</v>
      </c>
      <c r="X214" s="5" t="s">
        <v>44</v>
      </c>
      <c r="Y214" s="10">
        <v>71</v>
      </c>
      <c r="Z214" s="10">
        <v>130</v>
      </c>
      <c r="AA214" s="10">
        <v>9230</v>
      </c>
      <c r="AB214" s="10">
        <f t="shared" si="3"/>
        <v>50</v>
      </c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>
        <v>18</v>
      </c>
      <c r="AX214" s="6">
        <v>13</v>
      </c>
      <c r="AY214" s="6">
        <v>13</v>
      </c>
      <c r="AZ214" s="6">
        <v>11</v>
      </c>
      <c r="BA214" s="6">
        <v>4</v>
      </c>
      <c r="BB214" s="6">
        <v>6</v>
      </c>
      <c r="BC214" s="6">
        <v>2</v>
      </c>
      <c r="BD214" s="6">
        <v>3</v>
      </c>
      <c r="BE214" s="6">
        <v>1</v>
      </c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4">
        <v>71</v>
      </c>
    </row>
    <row r="215" spans="1:103" ht="40.15" customHeight="1">
      <c r="A215" s="5">
        <v>14</v>
      </c>
      <c r="B215" s="5" t="s">
        <v>210</v>
      </c>
      <c r="C215" s="5" t="s">
        <v>1064</v>
      </c>
      <c r="D215" s="5" t="s">
        <v>95</v>
      </c>
      <c r="E215" s="5" t="s">
        <v>33</v>
      </c>
      <c r="F215" s="5" t="s">
        <v>188</v>
      </c>
      <c r="G215" s="5"/>
      <c r="H215" s="5" t="s">
        <v>1081</v>
      </c>
      <c r="I215" s="5" t="s">
        <v>97</v>
      </c>
      <c r="J215" s="5" t="s">
        <v>98</v>
      </c>
      <c r="K215" s="5" t="s">
        <v>97</v>
      </c>
      <c r="L215" s="5" t="s">
        <v>25</v>
      </c>
      <c r="M215" s="5" t="s">
        <v>251</v>
      </c>
      <c r="N215" s="5" t="s">
        <v>99</v>
      </c>
      <c r="O215" s="5" t="s">
        <v>1082</v>
      </c>
      <c r="P215" s="5" t="s">
        <v>1083</v>
      </c>
      <c r="Q215" s="5" t="s">
        <v>1084</v>
      </c>
      <c r="R215" s="5" t="s">
        <v>102</v>
      </c>
      <c r="S215" s="5" t="s">
        <v>103</v>
      </c>
      <c r="T215" s="5" t="s">
        <v>123</v>
      </c>
      <c r="U215" s="5" t="s">
        <v>148</v>
      </c>
      <c r="V215" s="5" t="s">
        <v>629</v>
      </c>
      <c r="W215" s="5" t="s">
        <v>97</v>
      </c>
      <c r="X215" s="5" t="s">
        <v>114</v>
      </c>
      <c r="Y215" s="10">
        <v>75</v>
      </c>
      <c r="Z215" s="10">
        <v>130</v>
      </c>
      <c r="AA215" s="10">
        <v>9750</v>
      </c>
      <c r="AB215" s="10">
        <f t="shared" si="3"/>
        <v>50</v>
      </c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>
        <v>38</v>
      </c>
      <c r="BW215" s="6">
        <v>15</v>
      </c>
      <c r="BX215" s="6">
        <v>15</v>
      </c>
      <c r="BY215" s="6">
        <v>6</v>
      </c>
      <c r="BZ215" s="6">
        <v>1</v>
      </c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4">
        <v>75</v>
      </c>
    </row>
    <row r="216" spans="1:103" ht="40.15" customHeight="1">
      <c r="A216" s="5">
        <v>14</v>
      </c>
      <c r="B216" s="5" t="s">
        <v>210</v>
      </c>
      <c r="C216" s="5" t="s">
        <v>1064</v>
      </c>
      <c r="D216" s="5" t="s">
        <v>95</v>
      </c>
      <c r="E216" s="5" t="s">
        <v>33</v>
      </c>
      <c r="F216" s="5" t="s">
        <v>188</v>
      </c>
      <c r="G216" s="5"/>
      <c r="H216" s="5" t="s">
        <v>1085</v>
      </c>
      <c r="I216" s="5" t="s">
        <v>97</v>
      </c>
      <c r="J216" s="5" t="s">
        <v>98</v>
      </c>
      <c r="K216" s="5" t="s">
        <v>97</v>
      </c>
      <c r="L216" s="5" t="s">
        <v>25</v>
      </c>
      <c r="M216" s="5" t="s">
        <v>154</v>
      </c>
      <c r="N216" s="5" t="s">
        <v>99</v>
      </c>
      <c r="O216" s="5" t="s">
        <v>127</v>
      </c>
      <c r="P216" s="5" t="s">
        <v>128</v>
      </c>
      <c r="Q216" s="5" t="s">
        <v>1086</v>
      </c>
      <c r="R216" s="5" t="s">
        <v>102</v>
      </c>
      <c r="S216" s="5" t="s">
        <v>103</v>
      </c>
      <c r="T216" s="5" t="s">
        <v>123</v>
      </c>
      <c r="U216" s="5" t="s">
        <v>148</v>
      </c>
      <c r="V216" s="5" t="s">
        <v>629</v>
      </c>
      <c r="W216" s="5" t="s">
        <v>97</v>
      </c>
      <c r="X216" s="5" t="s">
        <v>114</v>
      </c>
      <c r="Y216" s="10">
        <v>96</v>
      </c>
      <c r="Z216" s="10">
        <v>140</v>
      </c>
      <c r="AA216" s="10">
        <v>13440</v>
      </c>
      <c r="AB216" s="10">
        <f t="shared" si="3"/>
        <v>53.846153846153847</v>
      </c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>
        <v>30</v>
      </c>
      <c r="BW216" s="6">
        <v>25</v>
      </c>
      <c r="BX216" s="6">
        <v>19</v>
      </c>
      <c r="BY216" s="6">
        <v>13</v>
      </c>
      <c r="BZ216" s="6">
        <v>9</v>
      </c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4">
        <v>96</v>
      </c>
    </row>
    <row r="217" spans="1:103" ht="40.15" customHeight="1">
      <c r="A217" s="5">
        <v>14</v>
      </c>
      <c r="B217" s="5" t="s">
        <v>210</v>
      </c>
      <c r="C217" s="5" t="s">
        <v>1064</v>
      </c>
      <c r="D217" s="5" t="s">
        <v>95</v>
      </c>
      <c r="E217" s="5" t="s">
        <v>171</v>
      </c>
      <c r="F217" s="5" t="s">
        <v>172</v>
      </c>
      <c r="G217" s="5"/>
      <c r="H217" s="5" t="s">
        <v>1087</v>
      </c>
      <c r="I217" s="5" t="s">
        <v>97</v>
      </c>
      <c r="J217" s="5" t="s">
        <v>98</v>
      </c>
      <c r="K217" s="5" t="s">
        <v>97</v>
      </c>
      <c r="L217" s="5" t="s">
        <v>25</v>
      </c>
      <c r="M217" s="5" t="s">
        <v>1088</v>
      </c>
      <c r="N217" s="5" t="s">
        <v>99</v>
      </c>
      <c r="O217" s="5" t="s">
        <v>1089</v>
      </c>
      <c r="P217" s="5" t="s">
        <v>1090</v>
      </c>
      <c r="Q217" s="5" t="s">
        <v>1091</v>
      </c>
      <c r="R217" s="5" t="s">
        <v>121</v>
      </c>
      <c r="S217" s="5" t="s">
        <v>122</v>
      </c>
      <c r="T217" s="5" t="s">
        <v>123</v>
      </c>
      <c r="U217" s="5" t="s">
        <v>173</v>
      </c>
      <c r="V217" s="5" t="s">
        <v>174</v>
      </c>
      <c r="W217" s="5" t="s">
        <v>97</v>
      </c>
      <c r="X217" s="5" t="s">
        <v>114</v>
      </c>
      <c r="Y217" s="10">
        <v>30</v>
      </c>
      <c r="Z217" s="10">
        <v>140</v>
      </c>
      <c r="AA217" s="10">
        <v>4200</v>
      </c>
      <c r="AB217" s="10">
        <f t="shared" si="3"/>
        <v>53.846153846153847</v>
      </c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>
        <v>10</v>
      </c>
      <c r="BW217" s="6">
        <v>4</v>
      </c>
      <c r="BX217" s="6">
        <v>5</v>
      </c>
      <c r="BY217" s="6">
        <v>6</v>
      </c>
      <c r="BZ217" s="6">
        <v>5</v>
      </c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4">
        <v>30</v>
      </c>
    </row>
    <row r="218" spans="1:103" ht="40.15" customHeight="1">
      <c r="A218" s="5">
        <v>34</v>
      </c>
      <c r="B218" s="5" t="s">
        <v>321</v>
      </c>
      <c r="C218" s="5" t="s">
        <v>1064</v>
      </c>
      <c r="D218" s="5" t="s">
        <v>183</v>
      </c>
      <c r="E218" s="5" t="s">
        <v>33</v>
      </c>
      <c r="F218" s="5" t="s">
        <v>188</v>
      </c>
      <c r="G218" s="5"/>
      <c r="H218" s="5" t="s">
        <v>1092</v>
      </c>
      <c r="I218" s="5" t="s">
        <v>143</v>
      </c>
      <c r="J218" s="5" t="s">
        <v>6</v>
      </c>
      <c r="K218" s="5" t="s">
        <v>97</v>
      </c>
      <c r="L218" s="5" t="s">
        <v>161</v>
      </c>
      <c r="M218" s="5" t="s">
        <v>177</v>
      </c>
      <c r="N218" s="5" t="s">
        <v>193</v>
      </c>
      <c r="O218" s="5" t="s">
        <v>977</v>
      </c>
      <c r="P218" s="5" t="s">
        <v>978</v>
      </c>
      <c r="Q218" s="5" t="s">
        <v>979</v>
      </c>
      <c r="R218" s="5" t="s">
        <v>145</v>
      </c>
      <c r="S218" s="5" t="s">
        <v>146</v>
      </c>
      <c r="T218" s="5" t="s">
        <v>147</v>
      </c>
      <c r="U218" s="5" t="s">
        <v>148</v>
      </c>
      <c r="V218" s="5" t="s">
        <v>221</v>
      </c>
      <c r="W218" s="5" t="s">
        <v>97</v>
      </c>
      <c r="X218" s="5" t="s">
        <v>114</v>
      </c>
      <c r="Y218" s="10">
        <v>36</v>
      </c>
      <c r="Z218" s="10">
        <v>80</v>
      </c>
      <c r="AA218" s="10">
        <v>2880</v>
      </c>
      <c r="AB218" s="10">
        <f t="shared" si="3"/>
        <v>30.769230769230766</v>
      </c>
      <c r="AC218" s="6"/>
      <c r="AD218" s="6"/>
      <c r="AE218" s="6"/>
      <c r="AF218" s="6"/>
      <c r="AG218" s="6"/>
      <c r="AH218" s="6"/>
      <c r="AI218" s="6"/>
      <c r="AJ218" s="6">
        <v>6</v>
      </c>
      <c r="AK218" s="6">
        <v>9</v>
      </c>
      <c r="AL218" s="6">
        <v>7</v>
      </c>
      <c r="AM218" s="6">
        <v>8</v>
      </c>
      <c r="AN218" s="6">
        <v>6</v>
      </c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4">
        <v>36</v>
      </c>
    </row>
    <row r="219" spans="1:103" ht="40.15" customHeight="1">
      <c r="A219" s="5">
        <v>34</v>
      </c>
      <c r="B219" s="5" t="s">
        <v>321</v>
      </c>
      <c r="C219" s="5" t="s">
        <v>1064</v>
      </c>
      <c r="D219" s="5" t="s">
        <v>183</v>
      </c>
      <c r="E219" s="5" t="s">
        <v>179</v>
      </c>
      <c r="F219" s="5" t="s">
        <v>180</v>
      </c>
      <c r="G219" s="5"/>
      <c r="H219" s="5" t="s">
        <v>1093</v>
      </c>
      <c r="I219" s="5" t="s">
        <v>97</v>
      </c>
      <c r="J219" s="5" t="s">
        <v>98</v>
      </c>
      <c r="K219" s="5" t="s">
        <v>99</v>
      </c>
      <c r="L219" s="5" t="s">
        <v>25</v>
      </c>
      <c r="M219" s="5" t="s">
        <v>149</v>
      </c>
      <c r="N219" s="5" t="s">
        <v>99</v>
      </c>
      <c r="O219" s="5" t="s">
        <v>1094</v>
      </c>
      <c r="P219" s="5" t="s">
        <v>1095</v>
      </c>
      <c r="Q219" s="5" t="s">
        <v>1096</v>
      </c>
      <c r="R219" s="5" t="s">
        <v>102</v>
      </c>
      <c r="S219" s="5" t="s">
        <v>103</v>
      </c>
      <c r="T219" s="5" t="s">
        <v>123</v>
      </c>
      <c r="U219" s="5" t="s">
        <v>181</v>
      </c>
      <c r="V219" s="5" t="s">
        <v>439</v>
      </c>
      <c r="W219" s="5" t="s">
        <v>97</v>
      </c>
      <c r="X219" s="5" t="s">
        <v>114</v>
      </c>
      <c r="Y219" s="10">
        <v>35</v>
      </c>
      <c r="Z219" s="10">
        <v>65</v>
      </c>
      <c r="AA219" s="10">
        <v>2275</v>
      </c>
      <c r="AB219" s="10">
        <f t="shared" si="3"/>
        <v>25</v>
      </c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>
        <v>6</v>
      </c>
      <c r="AP219" s="6">
        <v>5</v>
      </c>
      <c r="AQ219" s="6">
        <v>5</v>
      </c>
      <c r="AR219" s="6">
        <v>9</v>
      </c>
      <c r="AS219" s="6">
        <v>5</v>
      </c>
      <c r="AT219" s="6">
        <v>5</v>
      </c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4">
        <v>35</v>
      </c>
    </row>
    <row r="220" spans="1:103" ht="40.15" customHeight="1">
      <c r="A220" s="5">
        <v>34</v>
      </c>
      <c r="B220" s="5" t="s">
        <v>321</v>
      </c>
      <c r="C220" s="5" t="s">
        <v>1064</v>
      </c>
      <c r="D220" s="5" t="s">
        <v>183</v>
      </c>
      <c r="E220" s="5" t="s">
        <v>45</v>
      </c>
      <c r="F220" s="5" t="s">
        <v>164</v>
      </c>
      <c r="G220" s="5"/>
      <c r="H220" s="5" t="s">
        <v>1098</v>
      </c>
      <c r="I220" s="5" t="s">
        <v>97</v>
      </c>
      <c r="J220" s="5" t="s">
        <v>98</v>
      </c>
      <c r="K220" s="5" t="s">
        <v>99</v>
      </c>
      <c r="L220" s="5" t="s">
        <v>25</v>
      </c>
      <c r="M220" s="5" t="s">
        <v>149</v>
      </c>
      <c r="N220" s="5" t="s">
        <v>99</v>
      </c>
      <c r="O220" s="5" t="s">
        <v>1094</v>
      </c>
      <c r="P220" s="5" t="s">
        <v>1095</v>
      </c>
      <c r="Q220" s="5" t="s">
        <v>1097</v>
      </c>
      <c r="R220" s="5" t="s">
        <v>102</v>
      </c>
      <c r="S220" s="5" t="s">
        <v>103</v>
      </c>
      <c r="T220" s="5" t="s">
        <v>123</v>
      </c>
      <c r="U220" s="5" t="s">
        <v>165</v>
      </c>
      <c r="V220" s="5" t="s">
        <v>229</v>
      </c>
      <c r="W220" s="5" t="s">
        <v>97</v>
      </c>
      <c r="X220" s="5" t="s">
        <v>114</v>
      </c>
      <c r="Y220" s="10">
        <v>59</v>
      </c>
      <c r="Z220" s="10">
        <v>65</v>
      </c>
      <c r="AA220" s="10">
        <v>3835</v>
      </c>
      <c r="AB220" s="10">
        <f t="shared" si="3"/>
        <v>25</v>
      </c>
      <c r="AC220" s="6"/>
      <c r="AD220" s="6"/>
      <c r="AE220" s="6"/>
      <c r="AF220" s="6"/>
      <c r="AG220" s="6"/>
      <c r="AH220" s="6"/>
      <c r="AI220" s="6"/>
      <c r="AJ220" s="6">
        <v>16</v>
      </c>
      <c r="AK220" s="6">
        <v>12</v>
      </c>
      <c r="AL220" s="6">
        <v>15</v>
      </c>
      <c r="AM220" s="6">
        <v>8</v>
      </c>
      <c r="AN220" s="6">
        <v>8</v>
      </c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4">
        <v>59</v>
      </c>
    </row>
    <row r="221" spans="1:103" ht="40.15" customHeight="1">
      <c r="A221" s="5">
        <v>14</v>
      </c>
      <c r="B221" s="5" t="s">
        <v>210</v>
      </c>
      <c r="C221" s="5" t="s">
        <v>1099</v>
      </c>
      <c r="D221" s="5" t="s">
        <v>95</v>
      </c>
      <c r="E221" s="5" t="s">
        <v>33</v>
      </c>
      <c r="F221" s="5" t="s">
        <v>188</v>
      </c>
      <c r="G221" s="5"/>
      <c r="H221" s="5" t="s">
        <v>1101</v>
      </c>
      <c r="I221" s="5" t="s">
        <v>97</v>
      </c>
      <c r="J221" s="5" t="s">
        <v>98</v>
      </c>
      <c r="K221" s="5" t="s">
        <v>97</v>
      </c>
      <c r="L221" s="5" t="s">
        <v>25</v>
      </c>
      <c r="M221" s="5" t="s">
        <v>154</v>
      </c>
      <c r="N221" s="5" t="s">
        <v>99</v>
      </c>
      <c r="O221" s="5" t="s">
        <v>1102</v>
      </c>
      <c r="P221" s="5" t="s">
        <v>1103</v>
      </c>
      <c r="Q221" s="5" t="s">
        <v>1104</v>
      </c>
      <c r="R221" s="5" t="s">
        <v>102</v>
      </c>
      <c r="S221" s="5" t="s">
        <v>103</v>
      </c>
      <c r="T221" s="5" t="s">
        <v>123</v>
      </c>
      <c r="U221" s="5" t="s">
        <v>148</v>
      </c>
      <c r="V221" s="5" t="s">
        <v>629</v>
      </c>
      <c r="W221" s="5" t="s">
        <v>97</v>
      </c>
      <c r="X221" s="5" t="s">
        <v>114</v>
      </c>
      <c r="Y221" s="10">
        <v>119</v>
      </c>
      <c r="Z221" s="10">
        <v>140</v>
      </c>
      <c r="AA221" s="10">
        <v>16660</v>
      </c>
      <c r="AB221" s="10">
        <f t="shared" si="3"/>
        <v>53.846153846153847</v>
      </c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>
        <v>34</v>
      </c>
      <c r="BW221" s="6">
        <v>32</v>
      </c>
      <c r="BX221" s="6">
        <v>32</v>
      </c>
      <c r="BY221" s="6">
        <v>16</v>
      </c>
      <c r="BZ221" s="6">
        <v>5</v>
      </c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4">
        <v>119</v>
      </c>
    </row>
    <row r="222" spans="1:103" ht="40.15" customHeight="1">
      <c r="A222" s="5">
        <v>14</v>
      </c>
      <c r="B222" s="5" t="s">
        <v>210</v>
      </c>
      <c r="C222" s="5" t="s">
        <v>1099</v>
      </c>
      <c r="D222" s="5" t="s">
        <v>95</v>
      </c>
      <c r="E222" s="5" t="s">
        <v>33</v>
      </c>
      <c r="F222" s="5" t="s">
        <v>188</v>
      </c>
      <c r="G222" s="5"/>
      <c r="H222" s="5" t="s">
        <v>1105</v>
      </c>
      <c r="I222" s="5" t="s">
        <v>97</v>
      </c>
      <c r="J222" s="5" t="s">
        <v>98</v>
      </c>
      <c r="K222" s="5" t="s">
        <v>97</v>
      </c>
      <c r="L222" s="5" t="s">
        <v>25</v>
      </c>
      <c r="M222" s="5" t="s">
        <v>332</v>
      </c>
      <c r="N222" s="5" t="s">
        <v>99</v>
      </c>
      <c r="O222" s="5" t="s">
        <v>1106</v>
      </c>
      <c r="P222" s="5" t="s">
        <v>1107</v>
      </c>
      <c r="Q222" s="5" t="s">
        <v>1108</v>
      </c>
      <c r="R222" s="5" t="s">
        <v>121</v>
      </c>
      <c r="S222" s="5" t="s">
        <v>122</v>
      </c>
      <c r="T222" s="5" t="s">
        <v>123</v>
      </c>
      <c r="U222" s="5" t="s">
        <v>148</v>
      </c>
      <c r="V222" s="5" t="s">
        <v>629</v>
      </c>
      <c r="W222" s="5" t="s">
        <v>97</v>
      </c>
      <c r="X222" s="5" t="s">
        <v>114</v>
      </c>
      <c r="Y222" s="10">
        <v>108</v>
      </c>
      <c r="Z222" s="10">
        <v>160</v>
      </c>
      <c r="AA222" s="10">
        <v>17280</v>
      </c>
      <c r="AB222" s="10">
        <f t="shared" si="3"/>
        <v>61.538461538461533</v>
      </c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>
        <v>16</v>
      </c>
      <c r="BW222" s="6">
        <v>25</v>
      </c>
      <c r="BX222" s="6">
        <v>31</v>
      </c>
      <c r="BY222" s="6">
        <v>19</v>
      </c>
      <c r="BZ222" s="6">
        <v>17</v>
      </c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4">
        <v>108</v>
      </c>
    </row>
    <row r="223" spans="1:103" ht="40.15" customHeight="1">
      <c r="A223" s="5">
        <v>14</v>
      </c>
      <c r="B223" s="5" t="s">
        <v>210</v>
      </c>
      <c r="C223" s="5" t="s">
        <v>1099</v>
      </c>
      <c r="D223" s="5" t="s">
        <v>95</v>
      </c>
      <c r="E223" s="5" t="s">
        <v>33</v>
      </c>
      <c r="F223" s="5" t="s">
        <v>188</v>
      </c>
      <c r="G223" s="5"/>
      <c r="H223" s="5" t="s">
        <v>1105</v>
      </c>
      <c r="I223" s="5" t="s">
        <v>97</v>
      </c>
      <c r="J223" s="5" t="s">
        <v>98</v>
      </c>
      <c r="K223" s="5" t="s">
        <v>97</v>
      </c>
      <c r="L223" s="5" t="s">
        <v>25</v>
      </c>
      <c r="M223" s="5" t="s">
        <v>332</v>
      </c>
      <c r="N223" s="5" t="s">
        <v>99</v>
      </c>
      <c r="O223" s="5" t="s">
        <v>1109</v>
      </c>
      <c r="P223" s="5" t="s">
        <v>460</v>
      </c>
      <c r="Q223" s="5" t="s">
        <v>1108</v>
      </c>
      <c r="R223" s="5" t="s">
        <v>121</v>
      </c>
      <c r="S223" s="5" t="s">
        <v>122</v>
      </c>
      <c r="T223" s="5" t="s">
        <v>123</v>
      </c>
      <c r="U223" s="5" t="s">
        <v>148</v>
      </c>
      <c r="V223" s="5" t="s">
        <v>629</v>
      </c>
      <c r="W223" s="5" t="s">
        <v>97</v>
      </c>
      <c r="X223" s="5" t="s">
        <v>114</v>
      </c>
      <c r="Y223" s="10">
        <v>111</v>
      </c>
      <c r="Z223" s="10">
        <v>160</v>
      </c>
      <c r="AA223" s="10">
        <v>17760</v>
      </c>
      <c r="AB223" s="10">
        <f t="shared" si="3"/>
        <v>61.538461538461533</v>
      </c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>
        <v>17</v>
      </c>
      <c r="BW223" s="6">
        <v>35</v>
      </c>
      <c r="BX223" s="6">
        <v>28</v>
      </c>
      <c r="BY223" s="6">
        <v>20</v>
      </c>
      <c r="BZ223" s="6">
        <v>11</v>
      </c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4">
        <v>111</v>
      </c>
    </row>
    <row r="224" spans="1:103" ht="40.15" customHeight="1">
      <c r="A224" s="5">
        <v>14</v>
      </c>
      <c r="B224" s="5" t="s">
        <v>210</v>
      </c>
      <c r="C224" s="5" t="s">
        <v>1099</v>
      </c>
      <c r="D224" s="5" t="s">
        <v>95</v>
      </c>
      <c r="E224" s="5" t="s">
        <v>171</v>
      </c>
      <c r="F224" s="5" t="s">
        <v>172</v>
      </c>
      <c r="G224" s="5"/>
      <c r="H224" s="5" t="s">
        <v>1111</v>
      </c>
      <c r="I224" s="5" t="s">
        <v>97</v>
      </c>
      <c r="J224" s="5" t="s">
        <v>98</v>
      </c>
      <c r="K224" s="5" t="s">
        <v>143</v>
      </c>
      <c r="L224" s="5" t="s">
        <v>161</v>
      </c>
      <c r="M224" s="5" t="s">
        <v>216</v>
      </c>
      <c r="N224" s="5" t="s">
        <v>217</v>
      </c>
      <c r="O224" s="5" t="s">
        <v>1110</v>
      </c>
      <c r="P224" s="5" t="s">
        <v>515</v>
      </c>
      <c r="Q224" s="5" t="s">
        <v>1112</v>
      </c>
      <c r="R224" s="5" t="s">
        <v>190</v>
      </c>
      <c r="S224" s="5" t="s">
        <v>191</v>
      </c>
      <c r="T224" s="5" t="s">
        <v>123</v>
      </c>
      <c r="U224" s="5" t="s">
        <v>173</v>
      </c>
      <c r="V224" s="5" t="s">
        <v>174</v>
      </c>
      <c r="W224" s="5" t="s">
        <v>97</v>
      </c>
      <c r="X224" s="5" t="s">
        <v>114</v>
      </c>
      <c r="Y224" s="10">
        <v>57</v>
      </c>
      <c r="Z224" s="10">
        <v>140</v>
      </c>
      <c r="AA224" s="10">
        <v>7980</v>
      </c>
      <c r="AB224" s="10">
        <f t="shared" si="3"/>
        <v>53.846153846153847</v>
      </c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>
        <v>15</v>
      </c>
      <c r="BW224" s="6">
        <v>10</v>
      </c>
      <c r="BX224" s="6">
        <v>15</v>
      </c>
      <c r="BY224" s="6">
        <v>9</v>
      </c>
      <c r="BZ224" s="6">
        <v>8</v>
      </c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4">
        <v>57</v>
      </c>
    </row>
    <row r="225" spans="1:103" ht="40.15" customHeight="1">
      <c r="A225" s="5">
        <v>14</v>
      </c>
      <c r="B225" s="5" t="s">
        <v>210</v>
      </c>
      <c r="C225" s="5" t="s">
        <v>1099</v>
      </c>
      <c r="D225" s="5" t="s">
        <v>95</v>
      </c>
      <c r="E225" s="5" t="s">
        <v>171</v>
      </c>
      <c r="F225" s="5" t="s">
        <v>172</v>
      </c>
      <c r="G225" s="5"/>
      <c r="H225" s="5" t="s">
        <v>1113</v>
      </c>
      <c r="I225" s="5" t="s">
        <v>97</v>
      </c>
      <c r="J225" s="5" t="s">
        <v>98</v>
      </c>
      <c r="K225" s="5" t="s">
        <v>143</v>
      </c>
      <c r="L225" s="5" t="s">
        <v>161</v>
      </c>
      <c r="M225" s="5" t="s">
        <v>149</v>
      </c>
      <c r="N225" s="5" t="s">
        <v>1100</v>
      </c>
      <c r="O225" s="5" t="s">
        <v>1110</v>
      </c>
      <c r="P225" s="5" t="s">
        <v>515</v>
      </c>
      <c r="Q225" s="5" t="s">
        <v>1114</v>
      </c>
      <c r="R225" s="5" t="s">
        <v>121</v>
      </c>
      <c r="S225" s="5" t="s">
        <v>122</v>
      </c>
      <c r="T225" s="5" t="s">
        <v>123</v>
      </c>
      <c r="U225" s="5" t="s">
        <v>173</v>
      </c>
      <c r="V225" s="5" t="s">
        <v>261</v>
      </c>
      <c r="W225" s="5" t="s">
        <v>97</v>
      </c>
      <c r="X225" s="5" t="s">
        <v>114</v>
      </c>
      <c r="Y225" s="10">
        <v>68</v>
      </c>
      <c r="Z225" s="10">
        <v>160</v>
      </c>
      <c r="AA225" s="10">
        <v>10880</v>
      </c>
      <c r="AB225" s="10">
        <f t="shared" si="3"/>
        <v>61.538461538461533</v>
      </c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>
        <v>16</v>
      </c>
      <c r="BW225" s="6">
        <v>25</v>
      </c>
      <c r="BX225" s="6">
        <v>10</v>
      </c>
      <c r="BY225" s="6">
        <v>9</v>
      </c>
      <c r="BZ225" s="6">
        <v>8</v>
      </c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4">
        <v>68</v>
      </c>
    </row>
    <row r="226" spans="1:103" ht="40.15" customHeight="1">
      <c r="A226" s="5">
        <v>14</v>
      </c>
      <c r="B226" s="5" t="s">
        <v>210</v>
      </c>
      <c r="C226" s="5" t="s">
        <v>1099</v>
      </c>
      <c r="D226" s="5" t="s">
        <v>95</v>
      </c>
      <c r="E226" s="5" t="s">
        <v>171</v>
      </c>
      <c r="F226" s="5" t="s">
        <v>172</v>
      </c>
      <c r="G226" s="5"/>
      <c r="H226" s="5" t="s">
        <v>1115</v>
      </c>
      <c r="I226" s="5" t="s">
        <v>97</v>
      </c>
      <c r="J226" s="5" t="s">
        <v>98</v>
      </c>
      <c r="K226" s="5" t="s">
        <v>97</v>
      </c>
      <c r="L226" s="5" t="s">
        <v>25</v>
      </c>
      <c r="M226" s="5" t="s">
        <v>332</v>
      </c>
      <c r="N226" s="5" t="s">
        <v>99</v>
      </c>
      <c r="O226" s="5" t="s">
        <v>1106</v>
      </c>
      <c r="P226" s="5" t="s">
        <v>1107</v>
      </c>
      <c r="Q226" s="5" t="s">
        <v>1116</v>
      </c>
      <c r="R226" s="5" t="s">
        <v>121</v>
      </c>
      <c r="S226" s="5" t="s">
        <v>122</v>
      </c>
      <c r="T226" s="5" t="s">
        <v>123</v>
      </c>
      <c r="U226" s="5" t="s">
        <v>173</v>
      </c>
      <c r="V226" s="5" t="s">
        <v>174</v>
      </c>
      <c r="W226" s="5" t="s">
        <v>97</v>
      </c>
      <c r="X226" s="5" t="s">
        <v>114</v>
      </c>
      <c r="Y226" s="10">
        <v>85</v>
      </c>
      <c r="Z226" s="10">
        <v>170</v>
      </c>
      <c r="AA226" s="10">
        <v>14450</v>
      </c>
      <c r="AB226" s="10">
        <f t="shared" si="3"/>
        <v>65.384615384615387</v>
      </c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>
        <v>27</v>
      </c>
      <c r="BW226" s="6">
        <v>18</v>
      </c>
      <c r="BX226" s="6">
        <v>23</v>
      </c>
      <c r="BY226" s="6">
        <v>12</v>
      </c>
      <c r="BZ226" s="6">
        <v>5</v>
      </c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4">
        <v>85</v>
      </c>
    </row>
    <row r="227" spans="1:103" ht="40.15" customHeight="1">
      <c r="A227" s="5">
        <v>14</v>
      </c>
      <c r="B227" s="5" t="s">
        <v>210</v>
      </c>
      <c r="C227" s="5" t="s">
        <v>1099</v>
      </c>
      <c r="D227" s="5" t="s">
        <v>95</v>
      </c>
      <c r="E227" s="5" t="s">
        <v>171</v>
      </c>
      <c r="F227" s="5" t="s">
        <v>172</v>
      </c>
      <c r="G227" s="5"/>
      <c r="H227" s="5" t="s">
        <v>1115</v>
      </c>
      <c r="I227" s="5" t="s">
        <v>97</v>
      </c>
      <c r="J227" s="5" t="s">
        <v>98</v>
      </c>
      <c r="K227" s="5" t="s">
        <v>97</v>
      </c>
      <c r="L227" s="5" t="s">
        <v>25</v>
      </c>
      <c r="M227" s="5" t="s">
        <v>332</v>
      </c>
      <c r="N227" s="5" t="s">
        <v>99</v>
      </c>
      <c r="O227" s="5" t="s">
        <v>1109</v>
      </c>
      <c r="P227" s="5" t="s">
        <v>460</v>
      </c>
      <c r="Q227" s="5" t="s">
        <v>1116</v>
      </c>
      <c r="R227" s="5" t="s">
        <v>121</v>
      </c>
      <c r="S227" s="5" t="s">
        <v>122</v>
      </c>
      <c r="T227" s="5" t="s">
        <v>123</v>
      </c>
      <c r="U227" s="5" t="s">
        <v>173</v>
      </c>
      <c r="V227" s="5" t="s">
        <v>174</v>
      </c>
      <c r="W227" s="5" t="s">
        <v>97</v>
      </c>
      <c r="X227" s="5" t="s">
        <v>114</v>
      </c>
      <c r="Y227" s="10">
        <v>53</v>
      </c>
      <c r="Z227" s="10">
        <v>170</v>
      </c>
      <c r="AA227" s="10">
        <v>9010</v>
      </c>
      <c r="AB227" s="10">
        <f t="shared" si="3"/>
        <v>65.384615384615387</v>
      </c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>
        <v>12</v>
      </c>
      <c r="BW227" s="6">
        <v>17</v>
      </c>
      <c r="BX227" s="6">
        <v>12</v>
      </c>
      <c r="BY227" s="6">
        <v>5</v>
      </c>
      <c r="BZ227" s="6">
        <v>7</v>
      </c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4">
        <v>53</v>
      </c>
    </row>
    <row r="228" spans="1:103" ht="40.15" customHeight="1">
      <c r="A228" s="5">
        <v>54</v>
      </c>
      <c r="B228" s="5" t="s">
        <v>402</v>
      </c>
      <c r="C228" s="5" t="s">
        <v>1117</v>
      </c>
      <c r="D228" s="5" t="s">
        <v>66</v>
      </c>
      <c r="E228" s="5" t="s">
        <v>49</v>
      </c>
      <c r="F228" s="5" t="s">
        <v>630</v>
      </c>
      <c r="G228" s="5"/>
      <c r="H228" s="5" t="s">
        <v>1118</v>
      </c>
      <c r="I228" s="5" t="s">
        <v>97</v>
      </c>
      <c r="J228" s="5" t="s">
        <v>98</v>
      </c>
      <c r="K228" s="5" t="s">
        <v>99</v>
      </c>
      <c r="L228" s="5" t="s">
        <v>25</v>
      </c>
      <c r="M228" s="5" t="s">
        <v>1119</v>
      </c>
      <c r="N228" s="5" t="s">
        <v>99</v>
      </c>
      <c r="O228" s="5" t="s">
        <v>1120</v>
      </c>
      <c r="P228" s="5" t="s">
        <v>1121</v>
      </c>
      <c r="Q228" s="5" t="s">
        <v>1122</v>
      </c>
      <c r="R228" s="5" t="s">
        <v>102</v>
      </c>
      <c r="S228" s="5" t="s">
        <v>103</v>
      </c>
      <c r="T228" s="5" t="s">
        <v>631</v>
      </c>
      <c r="U228" s="5" t="s">
        <v>112</v>
      </c>
      <c r="V228" s="5" t="s">
        <v>1123</v>
      </c>
      <c r="W228" s="5" t="s">
        <v>97</v>
      </c>
      <c r="X228" s="5" t="s">
        <v>114</v>
      </c>
      <c r="Y228" s="10">
        <v>95</v>
      </c>
      <c r="Z228" s="10">
        <v>33.75</v>
      </c>
      <c r="AA228" s="10">
        <v>3206.25</v>
      </c>
      <c r="AB228" s="10">
        <f t="shared" si="3"/>
        <v>12.98076923076923</v>
      </c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>
        <v>52</v>
      </c>
      <c r="CU228" s="6">
        <v>43</v>
      </c>
      <c r="CV228" s="6"/>
      <c r="CW228" s="6"/>
      <c r="CX228" s="6"/>
      <c r="CY228" s="4">
        <v>95</v>
      </c>
    </row>
    <row r="229" spans="1:103" ht="40.15" customHeight="1">
      <c r="A229" s="5">
        <v>54</v>
      </c>
      <c r="B229" s="5" t="s">
        <v>402</v>
      </c>
      <c r="C229" s="5" t="s">
        <v>1117</v>
      </c>
      <c r="D229" s="5" t="s">
        <v>66</v>
      </c>
      <c r="E229" s="5" t="s">
        <v>49</v>
      </c>
      <c r="F229" s="5" t="s">
        <v>630</v>
      </c>
      <c r="G229" s="5"/>
      <c r="H229" s="5" t="s">
        <v>1118</v>
      </c>
      <c r="I229" s="5" t="s">
        <v>97</v>
      </c>
      <c r="J229" s="5" t="s">
        <v>98</v>
      </c>
      <c r="K229" s="5" t="s">
        <v>99</v>
      </c>
      <c r="L229" s="5" t="s">
        <v>25</v>
      </c>
      <c r="M229" s="5" t="s">
        <v>1119</v>
      </c>
      <c r="N229" s="5" t="s">
        <v>99</v>
      </c>
      <c r="O229" s="5" t="s">
        <v>1124</v>
      </c>
      <c r="P229" s="5" t="s">
        <v>1125</v>
      </c>
      <c r="Q229" s="5" t="s">
        <v>1122</v>
      </c>
      <c r="R229" s="5" t="s">
        <v>102</v>
      </c>
      <c r="S229" s="5" t="s">
        <v>103</v>
      </c>
      <c r="T229" s="5" t="s">
        <v>631</v>
      </c>
      <c r="U229" s="5" t="s">
        <v>112</v>
      </c>
      <c r="V229" s="5" t="s">
        <v>1123</v>
      </c>
      <c r="W229" s="5" t="s">
        <v>97</v>
      </c>
      <c r="X229" s="5" t="s">
        <v>114</v>
      </c>
      <c r="Y229" s="10">
        <v>115</v>
      </c>
      <c r="Z229" s="10">
        <v>33.75</v>
      </c>
      <c r="AA229" s="10">
        <v>3881.25</v>
      </c>
      <c r="AB229" s="10">
        <f t="shared" si="3"/>
        <v>12.98076923076923</v>
      </c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>
        <v>58</v>
      </c>
      <c r="CU229" s="6">
        <v>57</v>
      </c>
      <c r="CV229" s="6"/>
      <c r="CW229" s="6"/>
      <c r="CX229" s="6"/>
      <c r="CY229" s="4">
        <v>115</v>
      </c>
    </row>
    <row r="230" spans="1:103" ht="40.15" customHeight="1">
      <c r="A230" s="5">
        <v>54</v>
      </c>
      <c r="B230" s="5" t="s">
        <v>402</v>
      </c>
      <c r="C230" s="5" t="s">
        <v>1117</v>
      </c>
      <c r="D230" s="5" t="s">
        <v>66</v>
      </c>
      <c r="E230" s="5" t="s">
        <v>49</v>
      </c>
      <c r="F230" s="5" t="s">
        <v>630</v>
      </c>
      <c r="G230" s="5"/>
      <c r="H230" s="5" t="s">
        <v>1126</v>
      </c>
      <c r="I230" s="5" t="s">
        <v>97</v>
      </c>
      <c r="J230" s="5" t="s">
        <v>98</v>
      </c>
      <c r="K230" s="5" t="s">
        <v>99</v>
      </c>
      <c r="L230" s="5" t="s">
        <v>25</v>
      </c>
      <c r="M230" s="5" t="s">
        <v>1119</v>
      </c>
      <c r="N230" s="5" t="s">
        <v>99</v>
      </c>
      <c r="O230" s="5" t="s">
        <v>1127</v>
      </c>
      <c r="P230" s="5" t="s">
        <v>1128</v>
      </c>
      <c r="Q230" s="5" t="s">
        <v>1129</v>
      </c>
      <c r="R230" s="5" t="s">
        <v>102</v>
      </c>
      <c r="S230" s="5" t="s">
        <v>103</v>
      </c>
      <c r="T230" s="5" t="s">
        <v>631</v>
      </c>
      <c r="U230" s="5" t="s">
        <v>112</v>
      </c>
      <c r="V230" s="5" t="s">
        <v>1130</v>
      </c>
      <c r="W230" s="5" t="s">
        <v>97</v>
      </c>
      <c r="X230" s="5" t="s">
        <v>114</v>
      </c>
      <c r="Y230" s="10">
        <v>51</v>
      </c>
      <c r="Z230" s="10">
        <v>29</v>
      </c>
      <c r="AA230" s="10">
        <v>1479</v>
      </c>
      <c r="AB230" s="10">
        <f t="shared" si="3"/>
        <v>11.153846153846153</v>
      </c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>
        <v>19</v>
      </c>
      <c r="CU230" s="6">
        <v>32</v>
      </c>
      <c r="CV230" s="6"/>
      <c r="CW230" s="6"/>
      <c r="CX230" s="6"/>
      <c r="CY230" s="4">
        <v>51</v>
      </c>
    </row>
    <row r="231" spans="1:103" ht="40.15" customHeight="1">
      <c r="A231" s="5">
        <v>54</v>
      </c>
      <c r="B231" s="5" t="s">
        <v>402</v>
      </c>
      <c r="C231" s="5" t="s">
        <v>1117</v>
      </c>
      <c r="D231" s="5" t="s">
        <v>66</v>
      </c>
      <c r="E231" s="5" t="s">
        <v>49</v>
      </c>
      <c r="F231" s="5" t="s">
        <v>630</v>
      </c>
      <c r="G231" s="5"/>
      <c r="H231" s="5" t="s">
        <v>1126</v>
      </c>
      <c r="I231" s="5" t="s">
        <v>97</v>
      </c>
      <c r="J231" s="5" t="s">
        <v>98</v>
      </c>
      <c r="K231" s="5" t="s">
        <v>99</v>
      </c>
      <c r="L231" s="5" t="s">
        <v>25</v>
      </c>
      <c r="M231" s="5" t="s">
        <v>1119</v>
      </c>
      <c r="N231" s="5" t="s">
        <v>99</v>
      </c>
      <c r="O231" s="5" t="s">
        <v>1131</v>
      </c>
      <c r="P231" s="5" t="s">
        <v>1132</v>
      </c>
      <c r="Q231" s="5" t="s">
        <v>1129</v>
      </c>
      <c r="R231" s="5" t="s">
        <v>102</v>
      </c>
      <c r="S231" s="5" t="s">
        <v>103</v>
      </c>
      <c r="T231" s="5" t="s">
        <v>631</v>
      </c>
      <c r="U231" s="5" t="s">
        <v>112</v>
      </c>
      <c r="V231" s="5" t="s">
        <v>1130</v>
      </c>
      <c r="W231" s="5" t="s">
        <v>97</v>
      </c>
      <c r="X231" s="5" t="s">
        <v>114</v>
      </c>
      <c r="Y231" s="10">
        <v>90</v>
      </c>
      <c r="Z231" s="10">
        <v>29</v>
      </c>
      <c r="AA231" s="10">
        <v>2610</v>
      </c>
      <c r="AB231" s="10">
        <f t="shared" si="3"/>
        <v>11.153846153846153</v>
      </c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>
        <v>47</v>
      </c>
      <c r="CU231" s="6">
        <v>43</v>
      </c>
      <c r="CV231" s="6"/>
      <c r="CW231" s="6"/>
      <c r="CX231" s="6"/>
      <c r="CY231" s="4">
        <v>90</v>
      </c>
    </row>
    <row r="232" spans="1:103" ht="40.15" customHeight="1">
      <c r="A232" s="5">
        <v>10</v>
      </c>
      <c r="B232" s="5" t="s">
        <v>118</v>
      </c>
      <c r="C232" s="5" t="s">
        <v>1133</v>
      </c>
      <c r="D232" s="5" t="s">
        <v>66</v>
      </c>
      <c r="E232" s="5" t="s">
        <v>219</v>
      </c>
      <c r="F232" s="5" t="s">
        <v>220</v>
      </c>
      <c r="G232" s="5"/>
      <c r="H232" s="5" t="s">
        <v>1134</v>
      </c>
      <c r="I232" s="5" t="s">
        <v>143</v>
      </c>
      <c r="J232" s="5" t="s">
        <v>6</v>
      </c>
      <c r="K232" s="5" t="s">
        <v>143</v>
      </c>
      <c r="L232" s="5" t="s">
        <v>161</v>
      </c>
      <c r="M232" s="5" t="s">
        <v>263</v>
      </c>
      <c r="N232" s="5" t="s">
        <v>264</v>
      </c>
      <c r="O232" s="5" t="s">
        <v>340</v>
      </c>
      <c r="P232" s="5" t="s">
        <v>341</v>
      </c>
      <c r="Q232" s="5" t="s">
        <v>561</v>
      </c>
      <c r="R232" s="5" t="s">
        <v>145</v>
      </c>
      <c r="S232" s="5" t="s">
        <v>146</v>
      </c>
      <c r="T232" s="5" t="s">
        <v>147</v>
      </c>
      <c r="U232" s="5" t="s">
        <v>220</v>
      </c>
      <c r="V232" s="5" t="s">
        <v>205</v>
      </c>
      <c r="W232" s="5" t="s">
        <v>97</v>
      </c>
      <c r="X232" s="5" t="s">
        <v>114</v>
      </c>
      <c r="Y232" s="10">
        <v>39</v>
      </c>
      <c r="Z232" s="10">
        <v>80</v>
      </c>
      <c r="AA232" s="10">
        <v>3120</v>
      </c>
      <c r="AB232" s="10">
        <f t="shared" si="3"/>
        <v>30.769230769230766</v>
      </c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>
        <v>11</v>
      </c>
      <c r="BA232" s="6">
        <v>15</v>
      </c>
      <c r="BB232" s="6">
        <v>9</v>
      </c>
      <c r="BC232" s="6"/>
      <c r="BD232" s="6">
        <v>1</v>
      </c>
      <c r="BE232" s="6"/>
      <c r="BF232" s="6"/>
      <c r="BG232" s="6">
        <v>1</v>
      </c>
      <c r="BH232" s="6"/>
      <c r="BI232" s="6"/>
      <c r="BJ232" s="6"/>
      <c r="BK232" s="6">
        <v>2</v>
      </c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4">
        <v>39</v>
      </c>
    </row>
  </sheetData>
  <autoFilter ref="A2:CY232"/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list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2025-11-05T10:39:18Z</dcterms:created>
  <dcterms:modified xsi:type="dcterms:W3CDTF">2025-12-17T10:38:46Z</dcterms:modified>
  <cp:category/>
</cp:coreProperties>
</file>